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TTI\Mapping Sheets\"/>
    </mc:Choice>
  </mc:AlternateContent>
  <bookViews>
    <workbookView xWindow="-15" yWindow="45" windowWidth="20730" windowHeight="6240"/>
  </bookViews>
  <sheets>
    <sheet name="Overview" sheetId="11" r:id="rId1"/>
    <sheet name="Pre-requisites" sheetId="5" r:id="rId2"/>
    <sheet name="T24 Integration Flow" sheetId="12" r:id="rId3"/>
    <sheet name="Customer" sheetId="1" r:id="rId4"/>
  </sheets>
  <definedNames>
    <definedName name="_xlnm._FilterDatabase" localSheetId="3" hidden="1">Customer!$A$6:$N$6</definedName>
    <definedName name="Adaptator">#REF!</definedName>
    <definedName name="Flow">#REF!</definedName>
    <definedName name="FLOW_NAME">#REF!</definedName>
    <definedName name="TRIPLEA_DATATYPE">#REF!</definedName>
    <definedName name="TRIPLEA_ENTITY">#REF!</definedName>
  </definedNames>
  <calcPr calcId="162913" calcMode="manual"/>
</workbook>
</file>

<file path=xl/calcChain.xml><?xml version="1.0" encoding="utf-8"?>
<calcChain xmlns="http://schemas.openxmlformats.org/spreadsheetml/2006/main">
  <c r="E69" i="1" l="1"/>
  <c r="E68" i="1"/>
  <c r="E66" i="1"/>
  <c r="E56" i="1" l="1"/>
  <c r="L7" i="1" l="1"/>
  <c r="E65" i="1" l="1"/>
  <c r="E64" i="1"/>
  <c r="E59" i="1"/>
  <c r="E58" i="1"/>
  <c r="E57" i="1"/>
  <c r="E7" i="1"/>
</calcChain>
</file>

<file path=xl/comments1.xml><?xml version="1.0" encoding="utf-8"?>
<comments xmlns="http://schemas.openxmlformats.org/spreadsheetml/2006/main">
  <authors>
    <author>Etienne Vermeulen</author>
  </authors>
  <commentList>
    <comment ref="D5" authorId="0" shapeId="0">
      <text>
        <r>
          <rPr>
            <b/>
            <sz val="9"/>
            <color indexed="81"/>
            <rFont val="Tahoma"/>
            <family val="2"/>
          </rPr>
          <t>This column is used to indicate whether the field must be defined in the importation file or not (null value), for technical reasons only.</t>
        </r>
      </text>
    </comment>
    <comment ref="A6" authorId="0" shapeId="0">
      <text>
        <r>
          <rPr>
            <b/>
            <sz val="9"/>
            <color indexed="81"/>
            <rFont val="Tahoma"/>
            <family val="2"/>
          </rPr>
          <t>This column contains the name of the attribute as it is displayed in the GUI of Triple'A Plus.</t>
        </r>
      </text>
    </comment>
    <comment ref="K6"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L6" authorId="0" shapeId="0">
      <text>
        <r>
          <rPr>
            <b/>
            <sz val="9"/>
            <color indexed="81"/>
            <rFont val="Tahoma"/>
            <family val="2"/>
          </rPr>
          <t>This mapping rule describes the mapping directly between T24 and the fields defined in the XSD schema.
This mapping rule is defined from a technical point of view.</t>
        </r>
      </text>
    </comment>
    <comment ref="A57" authorId="0" shapeId="0">
      <text>
        <r>
          <rPr>
            <b/>
            <sz val="9"/>
            <color indexed="81"/>
            <rFont val="Tahoma"/>
            <family val="2"/>
          </rPr>
          <t>This row has been added to indicate that the information below are related to another Triple'A Plus entity (generally corresponding to a button in the GUI).</t>
        </r>
      </text>
    </comment>
    <comment ref="A60" authorId="0" shapeId="0">
      <text>
        <r>
          <rPr>
            <b/>
            <sz val="9"/>
            <color indexed="81"/>
            <rFont val="Tahoma"/>
            <family val="2"/>
          </rPr>
          <t>This row has been added to indicate that the information below are related to another Triple'A Plus entity (generally corresponding to a button in the GUI).</t>
        </r>
      </text>
    </comment>
    <comment ref="A66" authorId="0" shapeId="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<sst xmlns="http://schemas.openxmlformats.org/spreadsheetml/2006/main" count="522" uniqueCount="355">
  <si>
    <t>External Attribute (database)</t>
  </si>
  <si>
    <t>Comment(s)</t>
  </si>
  <si>
    <t>1.</t>
  </si>
  <si>
    <t>2.</t>
  </si>
  <si>
    <t>External Legacy System</t>
  </si>
  <si>
    <t>External Application/Version (database)</t>
  </si>
  <si>
    <t>T24</t>
  </si>
  <si>
    <t>Denomination</t>
  </si>
  <si>
    <t>Triple'A Plus Attribute</t>
  </si>
  <si>
    <t>Name</t>
  </si>
  <si>
    <t>3.</t>
  </si>
  <si>
    <t>Event</t>
  </si>
  <si>
    <t>Language</t>
  </si>
  <si>
    <t>Operation</t>
  </si>
  <si>
    <t>Third Party</t>
  </si>
  <si>
    <t>Type</t>
  </si>
  <si>
    <t>Code</t>
  </si>
  <si>
    <t>Yes</t>
  </si>
  <si>
    <t>Label</t>
  </si>
  <si>
    <t>CUSTOMER</t>
  </si>
  <si>
    <t>@ID</t>
  </si>
  <si>
    <t>The customer's identifier (backoffice's code)</t>
  </si>
  <si>
    <t>TARGET</t>
  </si>
  <si>
    <t>No</t>
  </si>
  <si>
    <t>NAME.1.[n]</t>
  </si>
  <si>
    <t>Display Name</t>
  </si>
  <si>
    <t>Exit Point</t>
  </si>
  <si>
    <t>Filter</t>
  </si>
  <si>
    <t>Component Service Details</t>
  </si>
  <si>
    <t>Service</t>
  </si>
  <si>
    <t>TSA Service Details</t>
  </si>
  <si>
    <t>Flow</t>
  </si>
  <si>
    <t>XSD Schema (Flow Definition)</t>
  </si>
  <si>
    <t>XSD Mapping Rule</t>
  </si>
  <si>
    <t>id</t>
  </si>
  <si>
    <t>target</t>
  </si>
  <si>
    <t>name1.[n]</t>
  </si>
  <si>
    <t>AUTH.ROUTINE</t>
  </si>
  <si>
    <t>Customer</t>
  </si>
  <si>
    <t>Mandatory
(Yes/No)</t>
  </si>
  <si>
    <t>Customer
Customer
Customer</t>
  </si>
  <si>
    <t>Add a translation for each name1.[n] which is not null</t>
  </si>
  <si>
    <t>Associated Entity (Foreign Table) SQL Name</t>
  </si>
  <si>
    <t>Currency</t>
  </si>
  <si>
    <t>Tax Country</t>
  </si>
  <si>
    <t>Residence Country</t>
  </si>
  <si>
    <t>Risk Country</t>
  </si>
  <si>
    <t>Reference Index</t>
  </si>
  <si>
    <t>Data Security Profile</t>
  </si>
  <si>
    <t>Calendar</t>
  </si>
  <si>
    <t>Auto-created</t>
  </si>
  <si>
    <t>Active</t>
  </si>
  <si>
    <t>Client Flag</t>
  </si>
  <si>
    <t>Intermediary Flag</t>
  </si>
  <si>
    <t>Issuer Flag</t>
  </si>
  <si>
    <t>Custodian Flag</t>
  </si>
  <si>
    <t>Market Flag</t>
  </si>
  <si>
    <t>Phone Number</t>
  </si>
  <si>
    <t>Fax Number</t>
  </si>
  <si>
    <t>Telex Number</t>
  </si>
  <si>
    <t>User</t>
  </si>
  <si>
    <t>e-mail address</t>
  </si>
  <si>
    <t>Profile</t>
  </si>
  <si>
    <t>Role</t>
  </si>
  <si>
    <t>Report Profile</t>
  </si>
  <si>
    <t>Heart Upload</t>
  </si>
  <si>
    <t>Client Classif.</t>
  </si>
  <si>
    <t>Best Exec Policy Status</t>
  </si>
  <si>
    <t>Best Exec Policy Version</t>
  </si>
  <si>
    <t>Know/Exp Secu Deriv.</t>
  </si>
  <si>
    <t>Know/Exp Curr. Deriv.</t>
  </si>
  <si>
    <t>Know/Exp Interest Deriv.</t>
  </si>
  <si>
    <t>Know/Exp Fin. Indices Deriv.</t>
  </si>
  <si>
    <t>Know/Exp Commod. Deriv.</t>
  </si>
  <si>
    <t>Know/Exp Credit Deriv.</t>
  </si>
  <si>
    <t>Know/Exp Econ. Deriv.</t>
  </si>
  <si>
    <t>Know/Exp Other Complex Instr.</t>
  </si>
  <si>
    <t>Level Of Education</t>
  </si>
  <si>
    <t>Market Venue  Type</t>
  </si>
  <si>
    <t>Client Classif. Date</t>
  </si>
  <si>
    <t>Know Complex Instruments</t>
  </si>
  <si>
    <t>Status</t>
  </si>
  <si>
    <t>Begin Date</t>
  </si>
  <si>
    <t>End Date</t>
  </si>
  <si>
    <t>Additional Data Security Profile</t>
  </si>
  <si>
    <t>Sector Attribution</t>
  </si>
  <si>
    <t>Rating Attribution</t>
  </si>
  <si>
    <t>shortName</t>
  </si>
  <si>
    <t>language</t>
  </si>
  <si>
    <t>DictLanguage</t>
  </si>
  <si>
    <t>customerCurrency</t>
  </si>
  <si>
    <t>Geographical Area</t>
  </si>
  <si>
    <t>RESIDENCE</t>
  </si>
  <si>
    <t>residence</t>
  </si>
  <si>
    <t>set to 1</t>
  </si>
  <si>
    <t>Open issue, to be able to distinguish between opened/closed customers in T24</t>
  </si>
  <si>
    <t>4.</t>
  </si>
  <si>
    <t>5.</t>
  </si>
  <si>
    <t>6.</t>
  </si>
  <si>
    <t>All the records of the T24 application COUNTRY must be imported in the Triple'A Plus entity Geographical Area.</t>
  </si>
  <si>
    <t>All the records of the T24 application EB.RATING must be imported in the Triple'A Plus entity Rating.</t>
  </si>
  <si>
    <t>All the records of the T24 application CURRENCY must be imported in the Triple'A Plus entity Currency</t>
  </si>
  <si>
    <t>All the records of the T24 application EB.RATING.AGENCY must be imported in the Triple'A Plus entity Codification-Rating.</t>
  </si>
  <si>
    <t>not set, default value 0</t>
  </si>
  <si>
    <t>PHONE1.1</t>
  </si>
  <si>
    <t>phone1.1</t>
  </si>
  <si>
    <t>FAX1.1</t>
  </si>
  <si>
    <t>fax1.1</t>
  </si>
  <si>
    <t>default value None. If this were a type, we could have mapped the customer sector.</t>
  </si>
  <si>
    <t>EMAIL.1</t>
  </si>
  <si>
    <t>email1</t>
  </si>
  <si>
    <t>Codification</t>
  </si>
  <si>
    <r>
      <t xml:space="preserve">hardcode </t>
    </r>
    <r>
      <rPr>
        <b/>
        <sz val="10"/>
        <color theme="9" tint="-0.499984740745262"/>
        <rFont val="Verdana"/>
        <family val="2"/>
      </rPr>
      <t>T24_TP_INDUSTRY</t>
    </r>
  </si>
  <si>
    <t>Validity Date</t>
  </si>
  <si>
    <t>null</t>
  </si>
  <si>
    <t>Sector</t>
  </si>
  <si>
    <t xml:space="preserve">Sector </t>
  </si>
  <si>
    <t>T24_FI_INDUSTRY must be created as Codification on Sector in TAP</t>
  </si>
  <si>
    <t>If not available in T24, use default value</t>
  </si>
  <si>
    <t>Rating</t>
  </si>
  <si>
    <t>agencyId</t>
  </si>
  <si>
    <t>RATING
RATING.DESC</t>
  </si>
  <si>
    <t>ratingDesc</t>
  </si>
  <si>
    <t>CUSTOMER
REB.RATING</t>
  </si>
  <si>
    <t>CUSTOMER
CURRENCY</t>
  </si>
  <si>
    <t>CURRENCY.CODE</t>
  </si>
  <si>
    <t>Join between CUSTOMER AND CURRENCY, take the field CURRENCY.CODE from currency</t>
  </si>
  <si>
    <t xml:space="preserve">CUSTOMER
</t>
  </si>
  <si>
    <t>CUSTOMER.RATING
AGENCY.ID</t>
  </si>
  <si>
    <t>CUSTOMER&gt;CUSTOMER.RATING&gt;EB.RATING&gt;AGENCY.ID</t>
  </si>
  <si>
    <t>CUSTOMER&gt;CUSTOMER.RATING&gt;&gt;EB.RATING&gt;RATING.DESC</t>
  </si>
  <si>
    <t>CUSTOMER.SINCE</t>
  </si>
  <si>
    <t>customerSince</t>
  </si>
  <si>
    <t>third_party</t>
  </si>
  <si>
    <t>DEF_DATA_SECU_PROF</t>
  </si>
  <si>
    <t>Default value for DSP</t>
  </si>
  <si>
    <t>code</t>
  </si>
  <si>
    <t>residenceCountry/code</t>
  </si>
  <si>
    <t>type/code</t>
  </si>
  <si>
    <t>active</t>
  </si>
  <si>
    <t>clientRole</t>
  </si>
  <si>
    <t>custodianRole</t>
  </si>
  <si>
    <t>intermediaryRole</t>
  </si>
  <si>
    <t>not set, default value 0
Limitation T24, there is no way to determine whether a customer is an issuer</t>
  </si>
  <si>
    <t>emailAddress</t>
  </si>
  <si>
    <t>faxNumber</t>
  </si>
  <si>
    <t>phoneNumber</t>
  </si>
  <si>
    <t>longName</t>
  </si>
  <si>
    <t xml:space="preserve">CUSTOMER
CUSTOMER
</t>
  </si>
  <si>
    <t>retrieve the language code and map it to an existing Triple A language code. Only available Triple A core languages can be mapped.</t>
  </si>
  <si>
    <t>Concatenate NAME.1and NAME.2. See sshot, each customer has 2 name fields in a language.</t>
  </si>
  <si>
    <t>Note that the T24 "GB" language code will have to mapped to TAP "en"</t>
  </si>
  <si>
    <t>&lt;Language&gt;.NAME.1</t>
  </si>
  <si>
    <t xml:space="preserve">I don’t know how this will traslated into XML </t>
  </si>
  <si>
    <t>&lt;Language&gt;.NAME.1
&lt;Language&gt;.NAME.2</t>
  </si>
  <si>
    <t xml:space="preserve">&lt;Language&gt;.NAME.1
&lt;Language&gt;.NAME.1
</t>
  </si>
  <si>
    <t>name1
name2</t>
  </si>
  <si>
    <t>codification</t>
  </si>
  <si>
    <t>agency</t>
  </si>
  <si>
    <t>Create a record for each field of the multivalue field  CUSTOMER.RATING</t>
  </si>
  <si>
    <t>CUSTOMER
EB.RATING</t>
  </si>
  <si>
    <t>DOCUMENT HISTORY</t>
  </si>
  <si>
    <t>Action (Create, Update, Delete, Deprecate)</t>
  </si>
  <si>
    <t>Author</t>
  </si>
  <si>
    <t>Date</t>
  </si>
  <si>
    <t>Adaptator Version</t>
  </si>
  <si>
    <t>Document Version</t>
  </si>
  <si>
    <t>Creation</t>
  </si>
  <si>
    <t>Nicolas Elsen</t>
  </si>
  <si>
    <t>July 4th, 2013</t>
  </si>
  <si>
    <t>Introduction</t>
  </si>
  <si>
    <t>New approach of exporting customers. We take all records since in the end we risk to not extract records like Issuers with the current T24 configuration, if we perform separate extracts per customer type (Custodian, Broker, etc).</t>
  </si>
  <si>
    <t>XSD Mapping Rule (Flow Definition)</t>
  </si>
  <si>
    <t>XSLT Mapping Rule</t>
  </si>
  <si>
    <t>Update</t>
  </si>
  <si>
    <t>Sept 06th, 2013</t>
  </si>
  <si>
    <t>1.0.1</t>
  </si>
  <si>
    <t>Adapt layout</t>
  </si>
  <si>
    <t>Sept 09th, 2013</t>
  </si>
  <si>
    <t>1.0.2</t>
  </si>
  <si>
    <t>Remove auto-created</t>
  </si>
  <si>
    <t>CUSTOMER
LANGUAGE</t>
  </si>
  <si>
    <t>LANGUAGE
MNEMONIC</t>
  </si>
  <si>
    <t>languageMnemonic</t>
  </si>
  <si>
    <t>Join between CUSTOMER AND LANGUAGE, take the field MNEMONIC from LANGUAGE</t>
  </si>
  <si>
    <t xml:space="preserve">The MNEMONIC record that is retrieved out of language has to be tranlsated into a valid Triple A language code. </t>
  </si>
  <si>
    <t>Sept 11th, 2013</t>
  </si>
  <si>
    <t>1.0.3</t>
  </si>
  <si>
    <t>Altered language mapping, added join to LANGUAGE/MNEMONIC</t>
  </si>
  <si>
    <t>Sept 18th, 2013</t>
  </si>
  <si>
    <t>1.0.4</t>
  </si>
  <si>
    <t xml:space="preserve">Change role rules so that flags are being set to false if respective role is not found in CUSTOMER.SECURITY-&gt;CUSTOMER.TYPE
</t>
  </si>
  <si>
    <t>Oct 17th, 2013</t>
  </si>
  <si>
    <t>1.00.02</t>
  </si>
  <si>
    <t>1.00.01</t>
  </si>
  <si>
    <t>1.0.5</t>
  </si>
  <si>
    <t>Removed red fields coded for drop 1</t>
  </si>
  <si>
    <t>All values in the TARGET application must be previously created as Sectors in TAP</t>
  </si>
  <si>
    <t>All the records of the T24 application SECTOR must be imported in the Triple'A Plus entity Type, related to the attribute type of the Triple'A entity Third Party.</t>
  </si>
  <si>
    <t>All the records of the T24 application TARGET must be imported in the Triple'A Plus entity Sector</t>
  </si>
  <si>
    <t>Mapped type from SECTOR, sector from TARGET, tax country from RESIDENCE</t>
  </si>
  <si>
    <t>Get the RATING.DESC value. Split it into 2 parts (The description is again composed of the rating, then a dot (".") character, then the raitng agency). Take the last part, which corresponds to the rating agency</t>
  </si>
  <si>
    <t xml:space="preserve">Get the RATING.DESC value. Split it into 2 parts (The description is again composed of the rating, then a dot (".") character, then the raitng agency). Take the first part, which corresponds to the rating </t>
  </si>
  <si>
    <t>Dec 2nd, 2013</t>
  </si>
  <si>
    <t>1.1.1</t>
  </si>
  <si>
    <t>Rating mapping.</t>
  </si>
  <si>
    <t>1.00.03</t>
  </si>
  <si>
    <t>1.1.2</t>
  </si>
  <si>
    <t xml:space="preserve">We are exporting all records coming from Customer. We have to do this since as of today, there is no way to for instance retrieve issuers if we only extract records that have an equivalent in CUSTOMER.SECURITY.
</t>
  </si>
  <si>
    <t>If the global variable "CUSTOMER_PREFIX" contains a value,
then
concat &lt;Value of global variable CUSTOMER_PREFIX&gt; + @ID
else
set to @ID</t>
  </si>
  <si>
    <t>Jan 8th, 2014</t>
  </si>
  <si>
    <t>Introduce optional prefixing of codes + add synonym with postfixed code of core code is prefixed.</t>
  </si>
  <si>
    <t>Business entity composition</t>
  </si>
  <si>
    <t xml:space="preserve">Business entity </t>
  </si>
  <si>
    <t>businessEntity/code</t>
  </si>
  <si>
    <t>role</t>
  </si>
  <si>
    <t>Main Business Entity</t>
  </si>
  <si>
    <t>mainBusinessEntity</t>
  </si>
  <si>
    <t xml:space="preserve">set to 1 </t>
  </si>
  <si>
    <t>set to 0</t>
  </si>
  <si>
    <t>File Company</t>
  </si>
  <si>
    <t>CO.CODE</t>
  </si>
  <si>
    <t>coCode</t>
  </si>
  <si>
    <t>set to 'FILECOMPANY'</t>
  </si>
  <si>
    <t>COMPANY.BOOK</t>
  </si>
  <si>
    <t>companyBook</t>
  </si>
  <si>
    <t>set to 'BOOKCOMPANY'</t>
  </si>
  <si>
    <t>The company the customer was entered under.</t>
  </si>
  <si>
    <t>The company where the customer was 
entered is the main business entity</t>
  </si>
  <si>
    <t>Book Company</t>
  </si>
  <si>
    <t>The company in which file the CUSTOMER record resides</t>
  </si>
  <si>
    <t>Feb 10th, 2014</t>
  </si>
  <si>
    <t>1.1.3</t>
  </si>
  <si>
    <t>Add business entity compo mapping</t>
  </si>
  <si>
    <t>set to 0 - None</t>
  </si>
  <si>
    <t>Feb 21st, 2014</t>
  </si>
  <si>
    <t>1.1.4</t>
  </si>
  <si>
    <t>Cleanup</t>
  </si>
  <si>
    <t>taxationCountry/code</t>
  </si>
  <si>
    <t>DOMICILE</t>
  </si>
  <si>
    <t>domicile</t>
  </si>
  <si>
    <t>Jun 11th, 2014</t>
  </si>
  <si>
    <t>1.01.01</t>
  </si>
  <si>
    <t>1.1.5</t>
  </si>
  <si>
    <t>Map tax_geo to DOMICILE</t>
  </si>
  <si>
    <t>Sep 10th, 2014</t>
  </si>
  <si>
    <t>1.01.03</t>
  </si>
  <si>
    <t>1.1.6</t>
  </si>
  <si>
    <t>Add old/new for denom</t>
  </si>
  <si>
    <t>Old/New</t>
  </si>
  <si>
    <t>YES</t>
  </si>
  <si>
    <r>
      <t xml:space="preserve">For each CUSTOMER record, we set 2 business entities, </t>
    </r>
    <r>
      <rPr>
        <b/>
        <sz val="10"/>
        <color theme="1"/>
        <rFont val="Verdana"/>
        <family val="2"/>
      </rPr>
      <t>if their value is set in T24</t>
    </r>
    <r>
      <rPr>
        <sz val="10"/>
        <color theme="1"/>
        <rFont val="Verdana"/>
        <family val="2"/>
        <charset val="238"/>
      </rPr>
      <t>.
If no value is present, we do not set the compo record.
Old/New the values are not supposed to change on the T24 side.</t>
    </r>
  </si>
  <si>
    <t>DELTA</t>
  </si>
  <si>
    <t>Delta: We cannot cover delete scenarios since the primary key is composed of a date but we only send updates if the field value has changed.</t>
  </si>
  <si>
    <t>TTI Adaptor Mapping Sheet</t>
  </si>
  <si>
    <t>Application/Version Details</t>
  </si>
  <si>
    <t>Mapped to flow</t>
  </si>
  <si>
    <t>Include Before Image?</t>
  </si>
  <si>
    <t>Y</t>
  </si>
  <si>
    <t>Manual Old/New</t>
  </si>
  <si>
    <t>CustomerLoad</t>
  </si>
  <si>
    <t>WEALTH.IL.CUSTOMER</t>
  </si>
  <si>
    <t>SQL Name</t>
  </si>
  <si>
    <t>GWPACK Label</t>
  </si>
  <si>
    <t>TAP Name</t>
  </si>
  <si>
    <t>GW Pack Name</t>
  </si>
  <si>
    <t>None</t>
  </si>
  <si>
    <t>ThirdParty</t>
  </si>
  <si>
    <t>name</t>
  </si>
  <si>
    <t>denom</t>
  </si>
  <si>
    <t>language_dict_id</t>
  </si>
  <si>
    <t>currency_id</t>
  </si>
  <si>
    <t>custodian_f</t>
  </si>
  <si>
    <t>tax_geo_id</t>
  </si>
  <si>
    <t>resid_geo_id</t>
  </si>
  <si>
    <t>risk_geo_id</t>
  </si>
  <si>
    <t>index_instr_id</t>
  </si>
  <si>
    <t>data_secu_prof_id</t>
  </si>
  <si>
    <t>type_id</t>
  </si>
  <si>
    <t>calendar_id</t>
  </si>
  <si>
    <t>autocreated_f</t>
  </si>
  <si>
    <t>active_f</t>
  </si>
  <si>
    <t>client_f</t>
  </si>
  <si>
    <t>intermediary_f</t>
  </si>
  <si>
    <t>issuer_f</t>
  </si>
  <si>
    <t>market_f</t>
  </si>
  <si>
    <t>phone_c</t>
  </si>
  <si>
    <t>fax_c</t>
  </si>
  <si>
    <t>telex_c</t>
  </si>
  <si>
    <t>user_id</t>
  </si>
  <si>
    <t>e_mail_address_c</t>
  </si>
  <si>
    <t>wui_profile_c</t>
  </si>
  <si>
    <t>wui_role_c</t>
  </si>
  <si>
    <t>report_profile_id</t>
  </si>
  <si>
    <t>heart_upload_e</t>
  </si>
  <si>
    <t>cli_classif_e</t>
  </si>
  <si>
    <t>best_exec_e</t>
  </si>
  <si>
    <t>best_exec_n</t>
  </si>
  <si>
    <t>sec_deriv_know_e</t>
  </si>
  <si>
    <t>curr_deriv_know_e</t>
  </si>
  <si>
    <t>int_deriv_know_e</t>
  </si>
  <si>
    <t>indice_deriv_know_e</t>
  </si>
  <si>
    <t>commod_deriv_know_e</t>
  </si>
  <si>
    <t>credit_deriv_know_e</t>
  </si>
  <si>
    <t>economic_stat_know_e</t>
  </si>
  <si>
    <t>other_complex_know_E</t>
  </si>
  <si>
    <t>education_level_e</t>
  </si>
  <si>
    <t>market_venue_type_e</t>
  </si>
  <si>
    <t>complex_instr_know_e</t>
  </si>
  <si>
    <t>status_e</t>
  </si>
  <si>
    <t>begin date_e</t>
  </si>
  <si>
    <t>end date_e</t>
  </si>
  <si>
    <t>additional data security profile_e</t>
  </si>
  <si>
    <t>codification_id</t>
  </si>
  <si>
    <t>validity_d</t>
  </si>
  <si>
    <t>sector_id</t>
  </si>
  <si>
    <t>begin_d</t>
  </si>
  <si>
    <t>rating_id</t>
  </si>
  <si>
    <t>bus_entity_id</t>
  </si>
  <si>
    <t>role_e</t>
  </si>
  <si>
    <t>main_bus_entity_f</t>
  </si>
  <si>
    <t>Sep 17th, 2015</t>
  </si>
  <si>
    <t>SHORT.NAME
MNEMONIC</t>
  </si>
  <si>
    <t>shortName
mnemonic</t>
  </si>
  <si>
    <t>If global variable MAP_SENSTITIVE_DATA is set to Y, then map shotname otherwise map mnemonic</t>
  </si>
  <si>
    <t>If global variable MAP_SENSTITIVE_DATA is set to Y: 
  Of the english names (Code = GB) are available, concatenated an map the name1 and name2 fields for that language, otherwise map the name1/2 fields for the first language we find.
Else
  Map mnemonic</t>
  </si>
  <si>
    <t>Introduce non-sensitive data mapping global variable MAP_SENSTITIVE_DATA : If not set, no contact info and names are mapped.</t>
  </si>
  <si>
    <t>CUSTOMER
SECTOR
COMPANY</t>
  </si>
  <si>
    <t>SECTOR
CO.CODE
MNEMONIC</t>
  </si>
  <si>
    <t>sector
coCode
mnemonic</t>
  </si>
  <si>
    <t>1. . SECTOR
2. retrieve from SECTOR application the record whose ID = SECTOR in CUSTOMER
3. retrieve from COMPANY application the record whose ID = CO.CODE in the record above. Set to mnemonic the value of the MNEMONIC field</t>
  </si>
  <si>
    <t>Mar 01st, 2017</t>
  </si>
  <si>
    <t>Remove roles mapping for Custodian, Intermediary and Client flags in order to avoid sequencing bug where the CustomerSecurity flow creates the Third Party with the roles and the Customer flow, with no roles yet present, wipes them out again</t>
  </si>
  <si>
    <t>Jun 21st, 2018</t>
  </si>
  <si>
    <t>Sector and Type are not mapped if:
CST data in T24 is not shared AND this is not a "real" customer, but an intermediary (Broker, Depository, Bank)</t>
  </si>
  <si>
    <r>
      <rPr>
        <b/>
        <sz val="10"/>
        <color theme="1"/>
        <rFont val="Verdana"/>
        <family val="2"/>
      </rPr>
      <t xml:space="preserve">ONLY MAP IF: </t>
    </r>
    <r>
      <rPr>
        <sz val="10"/>
        <color theme="1"/>
        <rFont val="Verdana"/>
        <family val="2"/>
        <charset val="238"/>
      </rPr>
      <t>If the global variable $isCstShared = 'Y' OR 
the T24 field SECTOR is not contained in the global variable $nonCustomerSectorDefinitions</t>
    </r>
  </si>
  <si>
    <t>Jun 07th, 2019</t>
  </si>
  <si>
    <t>Only map a type if this is a real customer. If cst data is shared, map type w/o postfix otherwise map with postfix.
We assmume that if cst data is not shared then cus data is also not shared.</t>
  </si>
  <si>
    <t>If the T24 field SECTOR is not contained in the global variable $nonCustomerSectorDefinitions, (This is a real client) then
  If the global variable $isCstShared is not 'Y' 
     map sector + Variable (COMPANY_POSTFIX_SEPARATOR) + mnemonic
  Elsen map sector (withou postfix)
// else, not a real client, we do not map the type</t>
  </si>
  <si>
    <t xml:space="preserve">we do not map the type if the customer record from T24 contains an intermediary (Broker/Depository/Bank)
if this a real client we map the sector without postfix if cst data is shared, if cst data is not shared, we postfix it since we assume each company in that case has its own customer records and its own cst records
</t>
  </si>
  <si>
    <t>Manager</t>
  </si>
  <si>
    <t>manager</t>
  </si>
  <si>
    <t>manager_id</t>
  </si>
  <si>
    <t>ACCOUNT.OFFICER</t>
  </si>
  <si>
    <t>accountOfficer</t>
  </si>
  <si>
    <t>Sep 29th, 2020</t>
  </si>
  <si>
    <t>Document mapping of accountOfficer, this was introduced with TTI-1634 but the mapping sheet change was never transferred into the core documentation.</t>
  </si>
  <si>
    <t>If DOMICILE &lt;&gt; NULL, send DOMICILE
Else send NULL</t>
  </si>
  <si>
    <t>map residence, which is the ID of the country, the country code.
IF RESIDENCE &lt;&gt; NULL, map residence, which is the ID of the country, the country code
Else send NULL</t>
  </si>
  <si>
    <t xml:space="preserve">If PHONE.1 &lt;&gt; NULL, Map the first phoneNumber
Else send NULL
</t>
  </si>
  <si>
    <t>If FAX.1 &lt;&gt; NULL, Map the first faxNumber
Else send NULL</t>
  </si>
  <si>
    <t>If EMAIL.1 &lt;&gt; NULL, Map the first emailAddress
Else send NULL</t>
  </si>
  <si>
    <t>Rajaram</t>
  </si>
  <si>
    <t>Dec 6 2021</t>
  </si>
  <si>
    <t>GDPR related changes - TTI 4815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</si>
</sst>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33"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b/>
      <i/>
      <sz val="10"/>
      <color rgb="FF33330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1" tint="0.34998626667073579"/>
      <name val="Verdana"/>
      <family val="2"/>
    </font>
    <font>
      <sz val="10"/>
      <color theme="1" tint="0.34998626667073579"/>
      <name val="Verdana"/>
      <family val="2"/>
    </font>
    <font>
      <b/>
      <sz val="12"/>
      <color theme="6" tint="-0.499984740745262"/>
      <name val="Verdana"/>
      <family val="2"/>
    </font>
    <font>
      <b/>
      <i/>
      <sz val="10"/>
      <color theme="1" tint="0.34998626667073579"/>
      <name val="Verdana"/>
      <family val="2"/>
    </font>
    <font>
      <sz val="10"/>
      <color rgb="FF006100"/>
      <name val="Calibri"/>
      <family val="2"/>
      <scheme val="minor"/>
    </font>
    <font>
      <sz val="10"/>
      <color rgb="FF9C0006"/>
      <name val="Calibri"/>
      <family val="2"/>
      <scheme val="minor"/>
    </font>
    <font>
      <sz val="10"/>
      <color theme="1"/>
      <name val="Verdana"/>
      <family val="2"/>
      <charset val="238"/>
    </font>
    <font>
      <b/>
      <sz val="10"/>
      <color theme="9" tint="-0.499984740745262"/>
      <name val="Verdana"/>
      <family val="2"/>
    </font>
    <font>
      <b/>
      <sz val="14"/>
      <color theme="1"/>
      <name val="Verdana"/>
      <family val="2"/>
    </font>
    <font>
      <b/>
      <sz val="14"/>
      <color theme="1"/>
      <name val="Calibri"/>
      <family val="2"/>
      <scheme val="minor"/>
    </font>
    <font>
      <sz val="14"/>
      <color theme="1"/>
      <name val="Calibri"/>
      <family val="2"/>
      <scheme val="minor"/>
    </font>
    <font>
      <u/>
      <sz val="11"/>
      <color theme="10"/>
      <name val="Calibri"/>
      <family val="2"/>
      <scheme val="minor"/>
    </font>
    <font>
      <sz val="16"/>
      <color rgb="FF006100"/>
      <name val="Calibri"/>
      <family val="2"/>
      <scheme val="minor"/>
    </font>
  </fonts>
  <fills count="13">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tint="0.79998168889431442"/>
        <bgColor indexed="64"/>
      </patternFill>
    </fill>
    <fill>
      <patternFill patternType="solid">
        <fgColor theme="3" tint="0.39994506668294322"/>
        <bgColor indexed="64"/>
      </patternFill>
    </fill>
  </fills>
  <borders count="81">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dashed">
        <color auto="1"/>
      </left>
      <right style="dashed">
        <color auto="1"/>
      </right>
      <top style="hair">
        <color auto="1"/>
      </top>
      <bottom style="thin">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diagonal/>
    </border>
    <border>
      <left style="dashed">
        <color auto="1"/>
      </left>
      <right style="dashed">
        <color auto="1"/>
      </right>
      <top style="hair">
        <color auto="1"/>
      </top>
      <bottom/>
      <diagonal/>
    </border>
    <border>
      <left/>
      <right style="thin">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dashed">
        <color auto="1"/>
      </left>
      <right/>
      <top style="hair">
        <color auto="1"/>
      </top>
      <bottom style="hair">
        <color auto="1"/>
      </bottom>
      <diagonal/>
    </border>
    <border>
      <left style="dashed">
        <color auto="1"/>
      </left>
      <right/>
      <top style="hair">
        <color auto="1"/>
      </top>
      <bottom/>
      <diagonal/>
    </border>
    <border>
      <left style="dashed">
        <color auto="1"/>
      </left>
      <right/>
      <top style="hair">
        <color auto="1"/>
      </top>
      <bottom style="thin">
        <color auto="1"/>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style="hair">
        <color auto="1"/>
      </left>
      <right style="dashed">
        <color auto="1"/>
      </right>
      <top style="hair">
        <color auto="1"/>
      </top>
      <bottom style="thin">
        <color auto="1"/>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thin">
        <color auto="1"/>
      </left>
      <right style="hair">
        <color auto="1"/>
      </right>
      <top style="hair">
        <color auto="1"/>
      </top>
      <bottom/>
      <diagonal/>
    </border>
    <border>
      <left style="dashed">
        <color auto="1"/>
      </left>
      <right style="thin">
        <color auto="1"/>
      </right>
      <top style="hair">
        <color auto="1"/>
      </top>
      <bottom/>
      <diagonal/>
    </border>
    <border>
      <left/>
      <right style="dashed">
        <color auto="1"/>
      </right>
      <top style="mediumDashed">
        <color auto="1"/>
      </top>
      <bottom style="thick">
        <color auto="1"/>
      </bottom>
      <diagonal/>
    </border>
    <border>
      <left/>
      <right/>
      <top/>
      <bottom style="thin">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style="hair">
        <color auto="1"/>
      </top>
      <bottom style="thin">
        <color auto="1"/>
      </bottom>
      <diagonal/>
    </border>
    <border>
      <left style="dashed">
        <color auto="1"/>
      </left>
      <right style="thin">
        <color auto="1"/>
      </right>
      <top style="hair">
        <color auto="1"/>
      </top>
      <bottom style="hair">
        <color auto="1"/>
      </bottom>
      <diagonal/>
    </border>
    <border>
      <left/>
      <right style="dashed">
        <color auto="1"/>
      </right>
      <top style="thin">
        <color auto="1"/>
      </top>
      <bottom style="mediumDashed">
        <color auto="1"/>
      </bottom>
      <diagonal/>
    </border>
    <border>
      <left/>
      <right/>
      <top style="thick">
        <color auto="1"/>
      </top>
      <bottom/>
      <diagonal/>
    </border>
    <border>
      <left/>
      <right/>
      <top style="hair">
        <color auto="1"/>
      </top>
      <bottom/>
      <diagonal/>
    </border>
    <border>
      <left/>
      <right/>
      <top style="hair">
        <color auto="1"/>
      </top>
      <bottom style="thin">
        <color auto="1"/>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4" fillId="9" borderId="0" applyNumberFormat="0" applyBorder="0" applyAlignment="0" applyProtection="0"/>
    <xf numFmtId="0" fontId="25" fillId="10" borderId="0" applyNumberFormat="0" applyBorder="0" applyAlignment="0" applyProtection="0"/>
    <xf numFmtId="0" fontId="31" fillId="0" borderId="0" applyNumberFormat="0" applyFill="0" applyBorder="0" applyAlignment="0" applyProtection="0"/>
  </cellStyleXfs>
  <cellXfs count="203">
    <xf numFmtId="0" fontId="0" fillId="0" borderId="0" xfId="0"/>
    <xf numFmtId="0" fontId="6" fillId="4" borderId="0" xfId="0" applyFont="1" applyFill="1" applyAlignment="1" applyProtection="1">
      <alignment horizontal="justify" vertical="top"/>
      <protection hidden="1"/>
    </xf>
    <xf numFmtId="49" fontId="7" fillId="4" borderId="0" xfId="0" quotePrefix="1" applyNumberFormat="1" applyFont="1" applyFill="1" applyAlignment="1" applyProtection="1">
      <alignment vertical="top" wrapText="1"/>
      <protection hidden="1"/>
    </xf>
    <xf numFmtId="0" fontId="5" fillId="4" borderId="0" xfId="0" applyFont="1" applyFill="1" applyAlignment="1" applyProtection="1">
      <alignment vertical="top"/>
      <protection hidden="1"/>
    </xf>
    <xf numFmtId="0" fontId="7" fillId="4" borderId="0" xfId="0" applyFont="1" applyFill="1" applyAlignment="1" applyProtection="1">
      <alignment horizontal="justify" vertical="top" wrapText="1"/>
      <protection hidden="1"/>
    </xf>
    <xf numFmtId="0" fontId="7" fillId="4" borderId="9" xfId="0" quotePrefix="1" applyFont="1" applyFill="1" applyBorder="1" applyAlignment="1" applyProtection="1">
      <alignment horizontal="justify" vertical="top"/>
      <protection hidden="1"/>
    </xf>
    <xf numFmtId="0" fontId="7" fillId="4" borderId="4" xfId="0" applyFont="1" applyFill="1" applyBorder="1" applyAlignment="1" applyProtection="1">
      <alignment horizontal="justify" vertical="top"/>
      <protection hidden="1"/>
    </xf>
    <xf numFmtId="0" fontId="7" fillId="4" borderId="15" xfId="0" applyFont="1" applyFill="1" applyBorder="1" applyAlignment="1" applyProtection="1">
      <alignment horizontal="justify" vertical="top"/>
      <protection hidden="1"/>
    </xf>
    <xf numFmtId="0" fontId="12" fillId="4" borderId="9" xfId="0" applyFont="1" applyFill="1" applyBorder="1" applyAlignment="1" applyProtection="1">
      <alignment horizontal="justify" vertical="top"/>
      <protection hidden="1"/>
    </xf>
    <xf numFmtId="0" fontId="12" fillId="4" borderId="4" xfId="0" applyFont="1" applyFill="1" applyBorder="1" applyAlignment="1" applyProtection="1">
      <alignment horizontal="justify" vertical="top"/>
      <protection hidden="1"/>
    </xf>
    <xf numFmtId="0" fontId="12" fillId="4" borderId="15" xfId="0" applyFont="1" applyFill="1" applyBorder="1" applyAlignment="1" applyProtection="1">
      <alignment horizontal="justify" vertical="top"/>
      <protection hidden="1"/>
    </xf>
    <xf numFmtId="0" fontId="12" fillId="4" borderId="8" xfId="0" applyFont="1" applyFill="1" applyBorder="1" applyAlignment="1" applyProtection="1">
      <alignment horizontal="justify" vertical="top" wrapText="1"/>
      <protection hidden="1"/>
    </xf>
    <xf numFmtId="0" fontId="12" fillId="4" borderId="2" xfId="0" applyFont="1" applyFill="1" applyBorder="1" applyAlignment="1" applyProtection="1">
      <alignment horizontal="justify" vertical="top" wrapText="1"/>
      <protection hidden="1"/>
    </xf>
    <xf numFmtId="0" fontId="13" fillId="5" borderId="4" xfId="0" applyFont="1" applyFill="1" applyBorder="1" applyAlignment="1" applyProtection="1">
      <alignment horizontal="justify" vertical="top"/>
      <protection hidden="1"/>
    </xf>
    <xf numFmtId="0" fontId="12" fillId="4" borderId="14" xfId="0" applyFont="1" applyFill="1" applyBorder="1" applyAlignment="1" applyProtection="1">
      <alignment horizontal="justify" vertical="top" wrapText="1"/>
      <protection hidden="1"/>
    </xf>
    <xf numFmtId="0" fontId="2" fillId="4" borderId="0" xfId="0" applyFont="1" applyFill="1" applyAlignment="1" applyProtection="1">
      <alignment vertical="top"/>
      <protection hidden="1"/>
    </xf>
    <xf numFmtId="0" fontId="8" fillId="3" borderId="32" xfId="0" applyFont="1" applyFill="1" applyBorder="1" applyAlignment="1" applyProtection="1">
      <alignment vertical="top" wrapText="1"/>
      <protection hidden="1"/>
    </xf>
    <xf numFmtId="0" fontId="12" fillId="6" borderId="2" xfId="0" applyFont="1" applyFill="1" applyBorder="1" applyAlignment="1" applyProtection="1">
      <alignment horizontal="justify" vertical="top" wrapText="1"/>
      <protection hidden="1"/>
    </xf>
    <xf numFmtId="0" fontId="12" fillId="6" borderId="4" xfId="0" applyFont="1" applyFill="1" applyBorder="1" applyAlignment="1" applyProtection="1">
      <alignment horizontal="justify" vertical="top"/>
      <protection hidden="1"/>
    </xf>
    <xf numFmtId="0" fontId="7" fillId="6" borderId="4" xfId="0" applyFont="1" applyFill="1" applyBorder="1" applyAlignment="1" applyProtection="1">
      <alignment horizontal="justify" vertical="top"/>
      <protection hidden="1"/>
    </xf>
    <xf numFmtId="0" fontId="7" fillId="6" borderId="15" xfId="0" applyFont="1" applyFill="1" applyBorder="1" applyAlignment="1" applyProtection="1">
      <alignment horizontal="justify" vertical="top"/>
      <protection hidden="1"/>
    </xf>
    <xf numFmtId="0" fontId="12" fillId="6" borderId="14" xfId="0" applyFont="1" applyFill="1" applyBorder="1" applyAlignment="1" applyProtection="1">
      <alignment horizontal="justify" vertical="top" wrapText="1"/>
      <protection hidden="1"/>
    </xf>
    <xf numFmtId="0" fontId="12" fillId="6" borderId="12" xfId="0" applyFont="1" applyFill="1" applyBorder="1" applyAlignment="1" applyProtection="1">
      <alignment horizontal="justify" vertical="top" wrapText="1"/>
      <protection hidden="1"/>
    </xf>
    <xf numFmtId="0" fontId="12" fillId="6" borderId="11" xfId="0" applyFont="1" applyFill="1" applyBorder="1" applyAlignment="1" applyProtection="1">
      <alignment horizontal="justify" vertical="top"/>
      <protection hidden="1"/>
    </xf>
    <xf numFmtId="0" fontId="7" fillId="6" borderId="11" xfId="0" applyFont="1" applyFill="1" applyBorder="1" applyAlignment="1" applyProtection="1">
      <alignment horizontal="justify" vertical="top"/>
      <protection hidden="1"/>
    </xf>
    <xf numFmtId="0" fontId="12" fillId="6" borderId="15" xfId="0" applyFont="1" applyFill="1" applyBorder="1" applyAlignment="1" applyProtection="1">
      <alignment horizontal="justify" vertical="top"/>
      <protection hidden="1"/>
    </xf>
    <xf numFmtId="0" fontId="7" fillId="6" borderId="15" xfId="0" applyFont="1" applyFill="1" applyBorder="1" applyAlignment="1" applyProtection="1">
      <alignment horizontal="justify" vertical="top"/>
      <protection hidden="1"/>
    </xf>
    <xf numFmtId="0" fontId="4" fillId="4" borderId="0" xfId="0" applyFont="1" applyFill="1" applyAlignment="1" applyProtection="1">
      <alignment horizontal="justify" vertical="top"/>
      <protection hidden="1"/>
    </xf>
    <xf numFmtId="0" fontId="14" fillId="4" borderId="22" xfId="0" applyFont="1" applyFill="1" applyBorder="1" applyAlignment="1" applyProtection="1">
      <alignment horizontal="justify" vertical="top" wrapText="1"/>
      <protection hidden="1"/>
    </xf>
    <xf numFmtId="0" fontId="14" fillId="4" borderId="23" xfId="0" applyFont="1" applyFill="1" applyBorder="1" applyAlignment="1" applyProtection="1">
      <alignment horizontal="justify" vertical="top" wrapText="1"/>
      <protection hidden="1"/>
    </xf>
    <xf numFmtId="0" fontId="14" fillId="4" borderId="24" xfId="0" applyFont="1" applyFill="1" applyBorder="1" applyAlignment="1" applyProtection="1">
      <alignment horizontal="justify" vertical="top" wrapText="1"/>
      <protection hidden="1"/>
    </xf>
    <xf numFmtId="0" fontId="14" fillId="6" borderId="24" xfId="0" applyFont="1" applyFill="1" applyBorder="1" applyAlignment="1" applyProtection="1">
      <alignment horizontal="justify" vertical="top" wrapText="1"/>
      <protection hidden="1"/>
    </xf>
    <xf numFmtId="0" fontId="14" fillId="6" borderId="25" xfId="0" applyFont="1" applyFill="1" applyBorder="1" applyAlignment="1" applyProtection="1">
      <alignment horizontal="justify" vertical="top" wrapText="1"/>
      <protection hidden="1"/>
    </xf>
    <xf numFmtId="0" fontId="12" fillId="6" borderId="36" xfId="0" applyFont="1" applyFill="1" applyBorder="1" applyAlignment="1" applyProtection="1">
      <alignment horizontal="justify" vertical="top" wrapText="1"/>
      <protection hidden="1"/>
    </xf>
    <xf numFmtId="0" fontId="12" fillId="6" borderId="15" xfId="0" applyFont="1" applyFill="1" applyBorder="1" applyAlignment="1" applyProtection="1">
      <alignment horizontal="justify" vertical="top"/>
      <protection hidden="1"/>
    </xf>
    <xf numFmtId="0" fontId="13" fillId="5" borderId="2" xfId="0" applyFont="1" applyFill="1" applyBorder="1" applyAlignment="1" applyProtection="1">
      <alignment horizontal="justify" vertical="top" wrapText="1"/>
      <protection hidden="1"/>
    </xf>
    <xf numFmtId="0" fontId="8" fillId="3" borderId="38" xfId="0" applyFont="1" applyFill="1" applyBorder="1" applyAlignment="1" applyProtection="1">
      <alignment vertical="top" wrapText="1"/>
      <protection hidden="1"/>
    </xf>
    <xf numFmtId="0" fontId="7" fillId="6" borderId="15" xfId="0" applyFont="1" applyFill="1" applyBorder="1" applyAlignment="1" applyProtection="1">
      <alignment horizontal="justify" vertical="top" wrapText="1"/>
      <protection hidden="1"/>
    </xf>
    <xf numFmtId="0" fontId="20" fillId="3" borderId="33" xfId="0" applyFont="1" applyFill="1" applyBorder="1" applyAlignment="1" applyProtection="1">
      <alignment vertical="top" wrapText="1"/>
      <protection hidden="1"/>
    </xf>
    <xf numFmtId="0" fontId="21" fillId="4" borderId="22" xfId="0" applyFont="1" applyFill="1" applyBorder="1" applyAlignment="1" applyProtection="1">
      <alignment horizontal="justify" vertical="top"/>
      <protection hidden="1"/>
    </xf>
    <xf numFmtId="0" fontId="21" fillId="4" borderId="23" xfId="0" applyFont="1" applyFill="1" applyBorder="1" applyAlignment="1" applyProtection="1">
      <alignment horizontal="justify" vertical="top"/>
      <protection hidden="1"/>
    </xf>
    <xf numFmtId="0" fontId="21" fillId="4" borderId="24" xfId="0" applyFont="1" applyFill="1" applyBorder="1" applyAlignment="1" applyProtection="1">
      <alignment horizontal="justify" vertical="top"/>
      <protection hidden="1"/>
    </xf>
    <xf numFmtId="0" fontId="21" fillId="6" borderId="24" xfId="0" applyFont="1" applyFill="1" applyBorder="1" applyAlignment="1" applyProtection="1">
      <alignment horizontal="justify" vertical="top"/>
      <protection hidden="1"/>
    </xf>
    <xf numFmtId="0" fontId="21" fillId="6" borderId="25" xfId="0" applyFont="1" applyFill="1" applyBorder="1" applyAlignment="1" applyProtection="1">
      <alignment horizontal="justify" vertical="top"/>
      <protection hidden="1"/>
    </xf>
    <xf numFmtId="0" fontId="8" fillId="8" borderId="34" xfId="0" applyFont="1" applyFill="1" applyBorder="1" applyAlignment="1" applyProtection="1">
      <alignment horizontal="justify" vertical="top" wrapText="1"/>
      <protection hidden="1"/>
    </xf>
    <xf numFmtId="0" fontId="8" fillId="8" borderId="42" xfId="0" applyFont="1" applyFill="1" applyBorder="1" applyAlignment="1" applyProtection="1">
      <alignment horizontal="justify" vertical="top" wrapText="1"/>
      <protection hidden="1"/>
    </xf>
    <xf numFmtId="0" fontId="8" fillId="8" borderId="33" xfId="0" applyFont="1" applyFill="1" applyBorder="1" applyAlignment="1" applyProtection="1">
      <alignment horizontal="justify" vertical="top" wrapText="1"/>
      <protection hidden="1"/>
    </xf>
    <xf numFmtId="0" fontId="8" fillId="8" borderId="35" xfId="0" applyFont="1" applyFill="1" applyBorder="1" applyAlignment="1" applyProtection="1">
      <alignment horizontal="justify" vertical="top" wrapText="1"/>
      <protection hidden="1"/>
    </xf>
    <xf numFmtId="0" fontId="8" fillId="3" borderId="49" xfId="0" applyFont="1" applyFill="1" applyBorder="1" applyAlignment="1" applyProtection="1">
      <alignment vertical="top" wrapText="1"/>
      <protection hidden="1"/>
    </xf>
    <xf numFmtId="0" fontId="9" fillId="4" borderId="0" xfId="0" applyFont="1" applyFill="1" applyAlignment="1" applyProtection="1">
      <alignment horizontal="justify" vertical="top"/>
      <protection hidden="1"/>
    </xf>
    <xf numFmtId="0" fontId="14" fillId="4" borderId="50" xfId="0" applyFont="1" applyFill="1" applyBorder="1" applyAlignment="1" applyProtection="1">
      <alignment horizontal="justify" vertical="top" wrapText="1"/>
      <protection hidden="1"/>
    </xf>
    <xf numFmtId="0" fontId="14" fillId="4" borderId="51" xfId="0" applyFont="1" applyFill="1" applyBorder="1" applyAlignment="1" applyProtection="1">
      <alignment horizontal="justify" vertical="top" wrapText="1"/>
      <protection hidden="1"/>
    </xf>
    <xf numFmtId="0" fontId="14" fillId="4" borderId="52" xfId="0" applyFont="1" applyFill="1" applyBorder="1" applyAlignment="1" applyProtection="1">
      <alignment horizontal="justify" vertical="top" wrapText="1"/>
      <protection hidden="1"/>
    </xf>
    <xf numFmtId="0" fontId="14" fillId="6" borderId="52" xfId="0" applyFont="1" applyFill="1" applyBorder="1" applyAlignment="1" applyProtection="1">
      <alignment horizontal="justify" vertical="top" wrapText="1"/>
      <protection hidden="1"/>
    </xf>
    <xf numFmtId="0" fontId="14" fillId="6" borderId="51" xfId="0" applyFont="1" applyFill="1" applyBorder="1" applyAlignment="1" applyProtection="1">
      <alignment horizontal="justify" vertical="top" wrapText="1"/>
      <protection hidden="1"/>
    </xf>
    <xf numFmtId="0" fontId="14" fillId="6" borderId="53" xfId="0" applyFont="1" applyFill="1" applyBorder="1" applyAlignment="1" applyProtection="1">
      <alignment horizontal="justify" vertical="top" wrapText="1"/>
      <protection hidden="1"/>
    </xf>
    <xf numFmtId="0" fontId="23" fillId="5" borderId="23" xfId="0" applyFont="1" applyFill="1" applyBorder="1" applyAlignment="1" applyProtection="1">
      <alignment horizontal="justify" vertical="top"/>
      <protection hidden="1"/>
    </xf>
    <xf numFmtId="0" fontId="13" fillId="5" borderId="18" xfId="0" applyFont="1" applyFill="1" applyBorder="1" applyAlignment="1" applyProtection="1">
      <alignment horizontal="justify" vertical="top"/>
      <protection hidden="1"/>
    </xf>
    <xf numFmtId="0" fontId="13" fillId="5" borderId="51" xfId="0" applyFont="1" applyFill="1" applyBorder="1" applyAlignment="1" applyProtection="1">
      <alignment horizontal="justify" vertical="top"/>
      <protection hidden="1"/>
    </xf>
    <xf numFmtId="0" fontId="25" fillId="10" borderId="19" xfId="2" applyBorder="1" applyAlignment="1" applyProtection="1">
      <alignment horizontal="justify" vertical="top"/>
      <protection hidden="1"/>
    </xf>
    <xf numFmtId="0" fontId="25" fillId="10" borderId="20" xfId="2" applyBorder="1" applyAlignment="1" applyProtection="1">
      <alignment horizontal="justify" vertical="top"/>
      <protection hidden="1"/>
    </xf>
    <xf numFmtId="0" fontId="25" fillId="10" borderId="17" xfId="2" applyBorder="1" applyAlignment="1" applyProtection="1">
      <alignment horizontal="justify" vertical="top"/>
      <protection hidden="1"/>
    </xf>
    <xf numFmtId="0" fontId="25" fillId="10" borderId="21" xfId="2" applyBorder="1" applyAlignment="1" applyProtection="1">
      <alignment horizontal="justify" vertical="top"/>
      <protection hidden="1"/>
    </xf>
    <xf numFmtId="0" fontId="25" fillId="10" borderId="0" xfId="2" applyAlignment="1" applyProtection="1">
      <alignment horizontal="justify" vertical="top"/>
      <protection hidden="1"/>
    </xf>
    <xf numFmtId="0" fontId="25" fillId="10" borderId="15" xfId="2" applyBorder="1" applyAlignment="1" applyProtection="1">
      <alignment horizontal="justify" vertical="top"/>
      <protection hidden="1"/>
    </xf>
    <xf numFmtId="0" fontId="25" fillId="10" borderId="4" xfId="2" applyBorder="1" applyAlignment="1" applyProtection="1">
      <alignment horizontal="justify" vertical="top"/>
      <protection hidden="1"/>
    </xf>
    <xf numFmtId="0" fontId="25" fillId="10" borderId="11" xfId="2" applyBorder="1" applyAlignment="1" applyProtection="1">
      <alignment horizontal="justify" vertical="top"/>
      <protection hidden="1"/>
    </xf>
    <xf numFmtId="0" fontId="25" fillId="10" borderId="0" xfId="2" applyAlignment="1" applyProtection="1">
      <alignment horizontal="justify" vertical="top" wrapText="1"/>
      <protection hidden="1"/>
    </xf>
    <xf numFmtId="0" fontId="25" fillId="10" borderId="20" xfId="2" applyBorder="1" applyAlignment="1" applyProtection="1">
      <alignment horizontal="justify" vertical="top" wrapText="1"/>
      <protection hidden="1"/>
    </xf>
    <xf numFmtId="0" fontId="8" fillId="2" borderId="5" xfId="0" applyFont="1" applyFill="1" applyBorder="1" applyAlignment="1" applyProtection="1">
      <alignment vertical="top" wrapText="1"/>
      <protection hidden="1"/>
    </xf>
    <xf numFmtId="0" fontId="8" fillId="2" borderId="55" xfId="0" applyFont="1" applyFill="1" applyBorder="1" applyAlignment="1" applyProtection="1">
      <alignment vertical="top" wrapText="1"/>
      <protection hidden="1"/>
    </xf>
    <xf numFmtId="49" fontId="7" fillId="4" borderId="0" xfId="0" applyNumberFormat="1" applyFont="1" applyFill="1" applyAlignment="1" applyProtection="1">
      <alignment vertical="top" wrapText="1"/>
      <protection hidden="1"/>
    </xf>
    <xf numFmtId="0" fontId="11" fillId="4" borderId="0" xfId="0" applyFont="1" applyFill="1" applyAlignment="1">
      <alignment vertical="top" wrapText="1"/>
    </xf>
    <xf numFmtId="0" fontId="7" fillId="4" borderId="15" xfId="0" applyFont="1" applyFill="1" applyBorder="1" applyAlignment="1" applyProtection="1">
      <alignment horizontal="justify" vertical="top" wrapText="1"/>
      <protection hidden="1"/>
    </xf>
    <xf numFmtId="0" fontId="8" fillId="2" borderId="29" xfId="0" applyFont="1" applyFill="1" applyBorder="1" applyAlignment="1" applyProtection="1">
      <alignment vertical="top" wrapText="1"/>
      <protection hidden="1"/>
    </xf>
    <xf numFmtId="0" fontId="8" fillId="2" borderId="6" xfId="0" applyFont="1" applyFill="1" applyBorder="1" applyAlignment="1" applyProtection="1">
      <alignment vertical="top" wrapText="1"/>
      <protection hidden="1"/>
    </xf>
    <xf numFmtId="0" fontId="12" fillId="4" borderId="56" xfId="0" applyFont="1" applyFill="1" applyBorder="1" applyAlignment="1" applyProtection="1">
      <alignment horizontal="justify" vertical="top" wrapText="1"/>
      <protection hidden="1"/>
    </xf>
    <xf numFmtId="0" fontId="12" fillId="4" borderId="57" xfId="0" applyFont="1" applyFill="1" applyBorder="1" applyAlignment="1" applyProtection="1">
      <alignment horizontal="justify" vertical="top" wrapText="1"/>
      <protection hidden="1"/>
    </xf>
    <xf numFmtId="0" fontId="12" fillId="4" borderId="17" xfId="0" applyFont="1" applyFill="1" applyBorder="1" applyAlignment="1" applyProtection="1">
      <alignment horizontal="justify" vertical="top" wrapText="1"/>
      <protection hidden="1"/>
    </xf>
    <xf numFmtId="0" fontId="13" fillId="5" borderId="17" xfId="0" applyFont="1" applyFill="1" applyBorder="1" applyAlignment="1" applyProtection="1">
      <alignment horizontal="justify" vertical="top" wrapText="1"/>
      <protection hidden="1"/>
    </xf>
    <xf numFmtId="0" fontId="12" fillId="6" borderId="57" xfId="0" applyFont="1" applyFill="1" applyBorder="1" applyAlignment="1" applyProtection="1">
      <alignment horizontal="justify" vertical="top" wrapText="1"/>
      <protection hidden="1"/>
    </xf>
    <xf numFmtId="0" fontId="12" fillId="6" borderId="17" xfId="0" applyFont="1" applyFill="1" applyBorder="1" applyAlignment="1" applyProtection="1">
      <alignment horizontal="justify" vertical="top" wrapText="1"/>
      <protection hidden="1"/>
    </xf>
    <xf numFmtId="0" fontId="12" fillId="6" borderId="58"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7" fillId="11" borderId="60" xfId="0" applyFont="1" applyFill="1" applyBorder="1" applyAlignment="1" applyProtection="1">
      <alignment horizontal="left" vertical="top" wrapText="1"/>
      <protection hidden="1"/>
    </xf>
    <xf numFmtId="0" fontId="7" fillId="11" borderId="61" xfId="0" applyFont="1" applyFill="1" applyBorder="1" applyAlignment="1" applyProtection="1">
      <alignment horizontal="left" vertical="top" wrapText="1"/>
      <protection hidden="1"/>
    </xf>
    <xf numFmtId="164" fontId="7" fillId="11" borderId="61" xfId="0" applyNumberFormat="1" applyFont="1" applyFill="1" applyBorder="1" applyAlignment="1" applyProtection="1">
      <alignment horizontal="left" vertical="top" wrapText="1"/>
      <protection hidden="1"/>
    </xf>
    <xf numFmtId="165" fontId="7" fillId="11" borderId="61" xfId="0" applyNumberFormat="1" applyFont="1" applyFill="1" applyBorder="1" applyAlignment="1" applyProtection="1">
      <alignment horizontal="left" vertical="top" wrapText="1"/>
      <protection hidden="1"/>
    </xf>
    <xf numFmtId="166" fontId="7" fillId="11" borderId="61" xfId="0" applyNumberFormat="1" applyFont="1" applyFill="1" applyBorder="1" applyAlignment="1" applyProtection="1">
      <alignment horizontal="left" vertical="top" wrapText="1"/>
      <protection hidden="1"/>
    </xf>
    <xf numFmtId="0" fontId="7" fillId="11" borderId="62" xfId="0" applyFont="1" applyFill="1" applyBorder="1" applyAlignment="1" applyProtection="1">
      <alignment horizontal="left" vertical="top" wrapText="1"/>
      <protection hidden="1"/>
    </xf>
    <xf numFmtId="0" fontId="1" fillId="4" borderId="63" xfId="0" applyFont="1" applyFill="1" applyBorder="1" applyAlignment="1" applyProtection="1">
      <alignment horizontal="justify" vertical="top" wrapText="1"/>
      <protection hidden="1"/>
    </xf>
    <xf numFmtId="0" fontId="1" fillId="4" borderId="64" xfId="0" applyFont="1" applyFill="1" applyBorder="1" applyAlignment="1" applyProtection="1">
      <alignment horizontal="justify" vertical="top" wrapText="1"/>
      <protection hidden="1"/>
    </xf>
    <xf numFmtId="165" fontId="1" fillId="4" borderId="64" xfId="0" applyNumberFormat="1" applyFont="1" applyFill="1" applyBorder="1" applyAlignment="1" applyProtection="1">
      <alignment horizontal="justify" vertical="top" wrapText="1"/>
      <protection hidden="1"/>
    </xf>
    <xf numFmtId="166" fontId="1" fillId="4" borderId="64" xfId="0" applyNumberFormat="1"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0" fontId="7" fillId="0" borderId="15" xfId="0" applyFont="1" applyFill="1" applyBorder="1" applyAlignment="1" applyProtection="1">
      <alignment horizontal="justify" vertical="top" wrapText="1"/>
      <protection hidden="1"/>
    </xf>
    <xf numFmtId="0" fontId="25" fillId="0" borderId="20" xfId="2" applyFill="1" applyBorder="1" applyAlignment="1" applyProtection="1">
      <alignment horizontal="justify" vertical="top"/>
      <protection hidden="1"/>
    </xf>
    <xf numFmtId="0" fontId="14" fillId="0" borderId="52" xfId="0" applyFont="1" applyFill="1" applyBorder="1" applyAlignment="1" applyProtection="1">
      <alignment horizontal="justify" vertical="top" wrapText="1"/>
      <protection hidden="1"/>
    </xf>
    <xf numFmtId="0" fontId="14" fillId="0" borderId="24" xfId="0" applyFont="1" applyFill="1" applyBorder="1" applyAlignment="1" applyProtection="1">
      <alignment horizontal="justify" vertical="top" wrapText="1"/>
      <protection hidden="1"/>
    </xf>
    <xf numFmtId="0" fontId="21" fillId="0" borderId="24" xfId="0" applyFont="1" applyFill="1" applyBorder="1" applyAlignment="1" applyProtection="1">
      <alignment horizontal="justify" vertical="top"/>
      <protection hidden="1"/>
    </xf>
    <xf numFmtId="0" fontId="25" fillId="0" borderId="15" xfId="2" applyFill="1" applyBorder="1" applyAlignment="1" applyProtection="1">
      <alignment horizontal="justify" vertical="top"/>
      <protection hidden="1"/>
    </xf>
    <xf numFmtId="0" fontId="7" fillId="0" borderId="15" xfId="0" applyFont="1" applyFill="1" applyBorder="1" applyAlignment="1" applyProtection="1">
      <alignment horizontal="justify" vertical="top"/>
      <protection hidden="1"/>
    </xf>
    <xf numFmtId="0" fontId="22" fillId="6" borderId="0" xfId="0" applyFont="1" applyFill="1" applyBorder="1" applyAlignment="1" applyProtection="1">
      <alignment horizontal="justify" vertical="top" wrapText="1"/>
      <protection hidden="1"/>
    </xf>
    <xf numFmtId="0" fontId="8" fillId="2" borderId="27" xfId="0" applyFont="1" applyFill="1" applyBorder="1" applyAlignment="1" applyProtection="1">
      <alignment vertical="top" wrapText="1"/>
      <protection hidden="1"/>
    </xf>
    <xf numFmtId="0" fontId="19" fillId="7" borderId="0" xfId="0" applyFont="1" applyFill="1" applyBorder="1" applyAlignment="1" applyProtection="1">
      <alignment horizontal="justify" vertical="top" wrapText="1"/>
      <protection hidden="1"/>
    </xf>
    <xf numFmtId="0" fontId="22" fillId="6" borderId="71" xfId="0" applyFont="1" applyFill="1" applyBorder="1" applyAlignment="1" applyProtection="1">
      <alignment horizontal="justify" vertical="top" wrapText="1"/>
      <protection hidden="1"/>
    </xf>
    <xf numFmtId="0" fontId="8" fillId="8" borderId="72"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41" xfId="0" applyFont="1" applyFill="1" applyBorder="1" applyAlignment="1" applyProtection="1">
      <alignment horizontal="justify" vertical="top" wrapText="1"/>
      <protection hidden="1"/>
    </xf>
    <xf numFmtId="0" fontId="1" fillId="4" borderId="43" xfId="0" applyFont="1" applyFill="1" applyBorder="1" applyAlignment="1" applyProtection="1">
      <alignment horizontal="justify" vertical="top" wrapText="1"/>
      <protection hidden="1"/>
    </xf>
    <xf numFmtId="0" fontId="1" fillId="4" borderId="41" xfId="0" applyFont="1" applyFill="1" applyBorder="1" applyAlignment="1" applyProtection="1">
      <alignment horizontal="left" vertical="top" wrapText="1"/>
      <protection hidden="1"/>
    </xf>
    <xf numFmtId="0" fontId="1" fillId="4" borderId="44" xfId="0" applyFont="1" applyFill="1" applyBorder="1" applyAlignment="1" applyProtection="1">
      <alignment horizontal="left" vertical="top" wrapText="1"/>
      <protection hidden="1"/>
    </xf>
    <xf numFmtId="0" fontId="1" fillId="4" borderId="73" xfId="0" applyFont="1" applyFill="1" applyBorder="1" applyAlignment="1" applyProtection="1">
      <alignment horizontal="justify" vertical="top" wrapText="1"/>
      <protection hidden="1"/>
    </xf>
    <xf numFmtId="0" fontId="1" fillId="4" borderId="74" xfId="0" applyFont="1" applyFill="1" applyBorder="1" applyAlignment="1" applyProtection="1">
      <alignment horizontal="justify" vertical="top" wrapText="1"/>
      <protection hidden="1"/>
    </xf>
    <xf numFmtId="0" fontId="1" fillId="4" borderId="40" xfId="0" applyFont="1" applyFill="1" applyBorder="1" applyAlignment="1" applyProtection="1">
      <alignment horizontal="justify" vertical="top" wrapText="1"/>
      <protection locked="0"/>
    </xf>
    <xf numFmtId="0" fontId="1" fillId="4" borderId="75"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43" xfId="0" applyFont="1" applyFill="1" applyBorder="1" applyAlignment="1" applyProtection="1">
      <alignment horizontal="left" vertical="top" wrapText="1"/>
      <protection hidden="1"/>
    </xf>
    <xf numFmtId="0" fontId="1" fillId="4" borderId="39" xfId="0" applyFont="1" applyFill="1" applyBorder="1" applyAlignment="1" applyProtection="1">
      <alignment horizontal="left" vertical="top" wrapText="1"/>
      <protection hidden="1"/>
    </xf>
    <xf numFmtId="0" fontId="19" fillId="7" borderId="6" xfId="0" applyFont="1" applyFill="1" applyBorder="1" applyAlignment="1" applyProtection="1">
      <alignment horizontal="justify" vertical="top" wrapText="1"/>
      <protection hidden="1"/>
    </xf>
    <xf numFmtId="0" fontId="19" fillId="7" borderId="76" xfId="0" applyFont="1" applyFill="1" applyBorder="1" applyAlignment="1" applyProtection="1">
      <alignment horizontal="justify" vertical="top" wrapText="1"/>
      <protection hidden="1"/>
    </xf>
    <xf numFmtId="0" fontId="22" fillId="6" borderId="77" xfId="0" applyFont="1" applyFill="1" applyBorder="1" applyAlignment="1" applyProtection="1">
      <alignment horizontal="left" vertical="top" wrapText="1"/>
      <protection hidden="1"/>
    </xf>
    <xf numFmtId="0" fontId="1" fillId="4" borderId="78" xfId="0" applyFont="1" applyFill="1" applyBorder="1" applyAlignment="1" applyProtection="1">
      <alignment horizontal="justify" vertical="top" wrapText="1"/>
      <protection hidden="1"/>
    </xf>
    <xf numFmtId="0" fontId="22" fillId="6" borderId="79" xfId="0" applyFont="1" applyFill="1" applyBorder="1" applyAlignment="1" applyProtection="1">
      <alignment horizontal="left" vertical="top" wrapText="1"/>
      <protection hidden="1"/>
    </xf>
    <xf numFmtId="0" fontId="1" fillId="4" borderId="59" xfId="0" applyFont="1" applyFill="1" applyBorder="1" applyAlignment="1" applyProtection="1">
      <alignment horizontal="justify" vertical="top" wrapText="1"/>
      <protection hidden="1"/>
    </xf>
    <xf numFmtId="0" fontId="22" fillId="6" borderId="79" xfId="0" applyFont="1" applyFill="1" applyBorder="1" applyAlignment="1" applyProtection="1">
      <alignment horizontal="justify" vertical="top" wrapText="1"/>
      <protection hidden="1"/>
    </xf>
    <xf numFmtId="0" fontId="8" fillId="3" borderId="0" xfId="0" applyFont="1" applyFill="1" applyBorder="1" applyAlignment="1" applyProtection="1">
      <alignment vertical="top" wrapText="1"/>
      <protection hidden="1"/>
    </xf>
    <xf numFmtId="0" fontId="8" fillId="3" borderId="51" xfId="0" applyFont="1" applyFill="1" applyBorder="1" applyAlignment="1" applyProtection="1">
      <alignment vertical="top" wrapText="1"/>
      <protection hidden="1"/>
    </xf>
    <xf numFmtId="0" fontId="32" fillId="9" borderId="80" xfId="1" applyFont="1" applyBorder="1" applyAlignment="1" applyProtection="1">
      <alignment vertical="top" wrapText="1"/>
      <protection hidden="1"/>
    </xf>
    <xf numFmtId="0" fontId="32" fillId="9" borderId="80" xfId="1" applyFont="1" applyBorder="1" applyAlignment="1" applyProtection="1">
      <alignment horizontal="justify" vertical="top"/>
      <protection hidden="1"/>
    </xf>
    <xf numFmtId="0" fontId="1" fillId="4" borderId="0" xfId="0" applyFont="1" applyFill="1" applyAlignment="1" applyProtection="1">
      <alignment horizontal="left" vertical="top"/>
      <protection hidden="1"/>
    </xf>
    <xf numFmtId="0" fontId="14" fillId="6" borderId="24" xfId="0" applyFont="1" applyFill="1" applyBorder="1" applyAlignment="1" applyProtection="1">
      <alignment horizontal="left" vertical="top" wrapText="1"/>
      <protection hidden="1"/>
    </xf>
    <xf numFmtId="0" fontId="12" fillId="6" borderId="14" xfId="0" applyFont="1" applyFill="1" applyBorder="1" applyAlignment="1" applyProtection="1">
      <alignment horizontal="left" vertical="top" wrapText="1"/>
      <protection hidden="1"/>
    </xf>
    <xf numFmtId="0" fontId="6" fillId="4" borderId="0" xfId="0" applyFont="1" applyFill="1" applyAlignment="1" applyProtection="1">
      <alignment horizontal="left" vertical="top" wrapText="1"/>
      <protection hidden="1"/>
    </xf>
    <xf numFmtId="0" fontId="1" fillId="4" borderId="65" xfId="0" applyFont="1" applyFill="1" applyBorder="1" applyAlignment="1" applyProtection="1">
      <alignment horizontal="left" vertical="top" wrapText="1"/>
      <protection hidden="1"/>
    </xf>
    <xf numFmtId="0" fontId="1" fillId="4" borderId="3" xfId="0" applyFont="1" applyFill="1" applyBorder="1" applyAlignment="1" applyProtection="1">
      <alignment horizontal="left" vertical="top" wrapText="1"/>
      <protection hidden="1"/>
    </xf>
    <xf numFmtId="0" fontId="1" fillId="4" borderId="0" xfId="0" applyFont="1" applyFill="1" applyAlignment="1" applyProtection="1">
      <alignment vertical="top"/>
      <protection hidden="1"/>
    </xf>
    <xf numFmtId="0" fontId="0" fillId="12" borderId="66" xfId="0" applyFont="1" applyFill="1" applyBorder="1" applyAlignment="1">
      <alignment vertical="top" wrapText="1"/>
    </xf>
    <xf numFmtId="0" fontId="26" fillId="0" borderId="9" xfId="0" quotePrefix="1" applyFont="1" applyFill="1" applyBorder="1" applyAlignment="1" applyProtection="1">
      <alignment vertical="top" wrapText="1"/>
      <protection hidden="1"/>
    </xf>
    <xf numFmtId="0" fontId="26" fillId="4" borderId="15" xfId="0" applyFont="1" applyFill="1" applyBorder="1" applyAlignment="1" applyProtection="1">
      <alignment vertical="top" wrapText="1"/>
      <protection hidden="1"/>
    </xf>
    <xf numFmtId="0" fontId="26" fillId="0" borderId="15" xfId="0" applyFont="1" applyFill="1" applyBorder="1" applyAlignment="1" applyProtection="1">
      <alignment vertical="top" wrapText="1"/>
      <protection hidden="1"/>
    </xf>
    <xf numFmtId="0" fontId="12" fillId="0" borderId="4" xfId="0" applyFont="1" applyFill="1" applyBorder="1" applyAlignment="1" applyProtection="1">
      <alignment vertical="top" wrapText="1"/>
      <protection hidden="1"/>
    </xf>
    <xf numFmtId="0" fontId="14" fillId="4" borderId="52" xfId="0" applyFont="1" applyFill="1" applyBorder="1" applyAlignment="1" applyProtection="1">
      <alignment vertical="top" wrapText="1"/>
      <protection hidden="1"/>
    </xf>
    <xf numFmtId="0" fontId="26" fillId="4" borderId="3" xfId="0" applyFont="1" applyFill="1" applyBorder="1" applyAlignment="1" applyProtection="1">
      <alignment vertical="top" wrapText="1"/>
      <protection hidden="1"/>
    </xf>
    <xf numFmtId="0" fontId="12" fillId="4" borderId="4" xfId="0" applyFont="1" applyFill="1" applyBorder="1" applyAlignment="1" applyProtection="1">
      <alignment vertical="top" wrapText="1"/>
      <protection hidden="1"/>
    </xf>
    <xf numFmtId="0" fontId="26" fillId="5" borderId="4" xfId="0" applyFont="1" applyFill="1" applyBorder="1" applyAlignment="1">
      <alignment vertical="top"/>
    </xf>
    <xf numFmtId="0" fontId="12" fillId="6" borderId="4" xfId="0" applyFont="1" applyFill="1" applyBorder="1" applyAlignment="1" applyProtection="1">
      <alignment vertical="top" wrapText="1"/>
      <protection hidden="1"/>
    </xf>
    <xf numFmtId="0" fontId="12" fillId="6" borderId="15" xfId="0" applyFont="1" applyFill="1" applyBorder="1" applyAlignment="1" applyProtection="1">
      <alignment vertical="top" wrapText="1"/>
      <protection hidden="1"/>
    </xf>
    <xf numFmtId="0" fontId="26" fillId="6" borderId="4" xfId="0" applyFont="1" applyFill="1" applyBorder="1" applyAlignment="1" applyProtection="1">
      <alignment vertical="top" wrapText="1"/>
      <protection hidden="1"/>
    </xf>
    <xf numFmtId="0" fontId="14" fillId="6" borderId="24" xfId="0" applyFont="1" applyFill="1" applyBorder="1" applyAlignment="1" applyProtection="1">
      <alignment vertical="top" wrapText="1"/>
      <protection hidden="1"/>
    </xf>
    <xf numFmtId="0" fontId="26" fillId="6" borderId="11" xfId="0" applyFont="1" applyFill="1" applyBorder="1" applyAlignment="1" applyProtection="1">
      <alignment vertical="top" wrapText="1"/>
      <protection hidden="1"/>
    </xf>
    <xf numFmtId="0" fontId="12" fillId="6" borderId="14" xfId="0" applyFont="1" applyFill="1" applyBorder="1" applyAlignment="1" applyProtection="1">
      <alignment vertical="top" wrapText="1"/>
      <protection hidden="1"/>
    </xf>
    <xf numFmtId="0" fontId="6" fillId="4" borderId="0" xfId="0" applyFont="1" applyFill="1" applyAlignment="1" applyProtection="1">
      <alignment vertical="top" wrapText="1"/>
      <protection hidden="1"/>
    </xf>
    <xf numFmtId="0" fontId="26" fillId="4" borderId="10" xfId="0" applyFont="1" applyFill="1" applyBorder="1" applyAlignment="1" applyProtection="1">
      <alignment horizontal="left" vertical="top" wrapText="1"/>
      <protection hidden="1"/>
    </xf>
    <xf numFmtId="0" fontId="26" fillId="4" borderId="3" xfId="0" applyFont="1" applyFill="1" applyBorder="1" applyAlignment="1" applyProtection="1">
      <alignment horizontal="left" vertical="top" wrapText="1"/>
      <protection hidden="1"/>
    </xf>
    <xf numFmtId="0" fontId="26" fillId="0" borderId="3" xfId="0" applyFont="1" applyFill="1" applyBorder="1" applyAlignment="1" applyProtection="1">
      <alignment horizontal="left" vertical="top" wrapText="1"/>
      <protection hidden="1"/>
    </xf>
    <xf numFmtId="0" fontId="31" fillId="0" borderId="0" xfId="3" applyAlignment="1">
      <alignment horizontal="left"/>
    </xf>
    <xf numFmtId="0" fontId="3" fillId="4" borderId="3" xfId="0" applyFont="1" applyFill="1" applyBorder="1" applyAlignment="1" applyProtection="1">
      <alignment horizontal="left" vertical="top" wrapText="1"/>
      <protection hidden="1"/>
    </xf>
    <xf numFmtId="0" fontId="26" fillId="5" borderId="54" xfId="0" applyFont="1" applyFill="1" applyBorder="1" applyAlignment="1" applyProtection="1">
      <alignment horizontal="left" vertical="top" wrapText="1"/>
      <protection hidden="1"/>
    </xf>
    <xf numFmtId="0" fontId="26" fillId="6" borderId="3" xfId="0" applyFont="1" applyFill="1" applyBorder="1" applyAlignment="1" applyProtection="1">
      <alignment horizontal="left" vertical="top" wrapText="1"/>
      <protection hidden="1"/>
    </xf>
    <xf numFmtId="0" fontId="26" fillId="6" borderId="37" xfId="0" applyFont="1" applyFill="1" applyBorder="1" applyAlignment="1" applyProtection="1">
      <alignment horizontal="left" vertical="top" wrapText="1"/>
      <protection hidden="1"/>
    </xf>
    <xf numFmtId="0" fontId="26" fillId="6" borderId="16" xfId="0" applyFont="1" applyFill="1" applyBorder="1" applyAlignment="1" applyProtection="1">
      <alignment horizontal="left" vertical="top" wrapText="1"/>
      <protection hidden="1"/>
    </xf>
    <xf numFmtId="0" fontId="26" fillId="6" borderId="13" xfId="0" applyFont="1" applyFill="1" applyBorder="1" applyAlignment="1" applyProtection="1">
      <alignment horizontal="left" vertical="top" wrapText="1"/>
      <protection hidden="1"/>
    </xf>
    <xf numFmtId="0" fontId="1" fillId="5" borderId="4" xfId="0" applyFont="1" applyFill="1" applyBorder="1" applyAlignment="1">
      <alignment vertical="top" wrapText="1"/>
    </xf>
    <xf numFmtId="0" fontId="28" fillId="2" borderId="5" xfId="0" applyFont="1" applyFill="1" applyBorder="1" applyAlignment="1" applyProtection="1">
      <alignment horizontal="justify" vertical="top" wrapText="1"/>
      <protection hidden="1"/>
    </xf>
    <xf numFmtId="0" fontId="29" fillId="2" borderId="6" xfId="0" applyFont="1" applyFill="1" applyBorder="1" applyAlignment="1" applyProtection="1">
      <alignment horizontal="justify" vertical="top" wrapText="1"/>
      <protection hidden="1"/>
    </xf>
    <xf numFmtId="0" fontId="30" fillId="2" borderId="6" xfId="0" applyFont="1" applyFill="1" applyBorder="1" applyAlignment="1" applyProtection="1">
      <alignment horizontal="justify" vertical="top" wrapText="1"/>
      <protection hidden="1"/>
    </xf>
    <xf numFmtId="0" fontId="30" fillId="2" borderId="7"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28" fillId="2" borderId="67" xfId="0" applyFont="1" applyFill="1" applyBorder="1" applyAlignment="1" applyProtection="1">
      <alignment horizontal="justify" vertical="top" wrapText="1"/>
      <protection hidden="1"/>
    </xf>
    <xf numFmtId="0" fontId="29" fillId="2" borderId="68" xfId="0" applyFont="1" applyFill="1" applyBorder="1" applyAlignment="1" applyProtection="1">
      <alignment horizontal="justify" vertical="top" wrapText="1"/>
      <protection hidden="1"/>
    </xf>
    <xf numFmtId="0" fontId="30" fillId="2" borderId="68" xfId="0" applyFont="1" applyFill="1" applyBorder="1" applyAlignment="1" applyProtection="1">
      <alignment horizontal="justify" vertical="top" wrapText="1"/>
      <protection hidden="1"/>
    </xf>
    <xf numFmtId="0" fontId="30" fillId="2" borderId="69" xfId="0" applyFont="1" applyFill="1" applyBorder="1" applyAlignment="1" applyProtection="1">
      <alignment horizontal="justify" vertical="top" wrapText="1"/>
      <protection hidden="1"/>
    </xf>
    <xf numFmtId="49" fontId="7" fillId="4" borderId="0" xfId="0" applyNumberFormat="1" applyFont="1" applyFill="1" applyAlignment="1" applyProtection="1">
      <alignment vertical="top" wrapText="1"/>
      <protection hidden="1"/>
    </xf>
    <xf numFmtId="0" fontId="11" fillId="4" borderId="0" xfId="0" applyFont="1" applyFill="1" applyAlignment="1">
      <alignment vertical="top" wrapText="1"/>
    </xf>
    <xf numFmtId="0" fontId="19" fillId="7" borderId="45" xfId="0" applyFont="1" applyFill="1" applyBorder="1" applyAlignment="1" applyProtection="1">
      <alignment horizontal="justify" vertical="top" wrapText="1"/>
      <protection hidden="1"/>
    </xf>
    <xf numFmtId="0" fontId="19" fillId="7" borderId="46" xfId="0" applyFont="1" applyFill="1" applyBorder="1" applyAlignment="1" applyProtection="1">
      <alignment horizontal="justify" vertical="top" wrapText="1"/>
      <protection hidden="1"/>
    </xf>
    <xf numFmtId="0" fontId="22" fillId="6" borderId="47" xfId="0" applyFont="1" applyFill="1" applyBorder="1" applyAlignment="1" applyProtection="1">
      <alignment horizontal="justify" vertical="top" wrapText="1"/>
      <protection hidden="1"/>
    </xf>
    <xf numFmtId="0" fontId="22" fillId="6" borderId="48" xfId="0" applyFont="1" applyFill="1" applyBorder="1" applyAlignment="1" applyProtection="1">
      <alignment horizontal="justify" vertical="top" wrapText="1"/>
      <protection hidden="1"/>
    </xf>
    <xf numFmtId="0" fontId="22" fillId="6" borderId="70" xfId="0" applyFont="1" applyFill="1" applyBorder="1" applyAlignment="1" applyProtection="1">
      <alignment horizontal="justify" vertical="top" wrapText="1"/>
      <protection hidden="1"/>
    </xf>
    <xf numFmtId="0" fontId="22" fillId="6" borderId="71" xfId="0" applyFont="1" applyFill="1" applyBorder="1" applyAlignment="1" applyProtection="1">
      <alignment horizontal="justify" vertical="top" wrapText="1"/>
      <protection hidden="1"/>
    </xf>
    <xf numFmtId="0" fontId="8" fillId="2" borderId="30" xfId="0" applyFont="1" applyFill="1" applyBorder="1" applyAlignment="1" applyProtection="1">
      <alignment horizontal="left" vertical="top" wrapText="1"/>
      <protection hidden="1"/>
    </xf>
    <xf numFmtId="0" fontId="0" fillId="0" borderId="31" xfId="0" applyBorder="1" applyAlignment="1" applyProtection="1">
      <alignment horizontal="left" vertical="top" wrapText="1"/>
      <protection hidden="1"/>
    </xf>
    <xf numFmtId="0" fontId="8" fillId="2" borderId="27" xfId="0" applyFont="1" applyFill="1" applyBorder="1" applyAlignment="1" applyProtection="1">
      <alignment vertical="top" wrapText="1"/>
      <protection hidden="1"/>
    </xf>
    <xf numFmtId="0" fontId="8" fillId="2" borderId="28" xfId="0" applyFont="1" applyFill="1" applyBorder="1" applyAlignment="1" applyProtection="1">
      <alignment vertical="top" wrapText="1"/>
      <protection hidden="1"/>
    </xf>
    <xf numFmtId="0" fontId="32" fillId="9" borderId="67" xfId="1" applyFont="1" applyBorder="1" applyAlignment="1" applyProtection="1">
      <alignment horizontal="left" vertical="top" wrapText="1"/>
      <protection hidden="1"/>
    </xf>
    <xf numFmtId="0" fontId="32" fillId="9" borderId="68" xfId="1" applyFont="1" applyBorder="1" applyAlignment="1" applyProtection="1">
      <alignment horizontal="left" vertical="top" wrapText="1"/>
      <protection hidden="1"/>
    </xf>
    <xf numFmtId="0" fontId="32" fillId="9" borderId="67" xfId="1" applyFont="1" applyBorder="1" applyAlignment="1" applyProtection="1">
      <alignment vertical="top"/>
      <protection hidden="1"/>
    </xf>
    <xf numFmtId="0" fontId="32" fillId="9" borderId="68" xfId="1" applyFont="1" applyBorder="1" applyAlignment="1" applyProtection="1">
      <alignment vertical="top"/>
      <protection hidden="1"/>
    </xf>
    <xf numFmtId="0" fontId="24" fillId="9" borderId="67" xfId="1" applyFont="1" applyBorder="1" applyAlignment="1" applyProtection="1">
      <alignment vertical="top"/>
      <protection hidden="1"/>
    </xf>
    <xf numFmtId="0" fontId="24" fillId="9" borderId="68" xfId="1" applyFont="1" applyBorder="1" applyAlignment="1" applyProtection="1">
      <alignment vertical="top"/>
      <protection hidden="1"/>
    </xf>
    <xf numFmtId="0" fontId="8" fillId="2" borderId="29" xfId="0" applyFont="1" applyFill="1" applyBorder="1" applyAlignment="1" applyProtection="1">
      <alignment horizontal="center" vertical="top" wrapText="1"/>
      <protection hidden="1"/>
    </xf>
    <xf numFmtId="0" fontId="8" fillId="2" borderId="26" xfId="0" applyFont="1" applyFill="1" applyBorder="1" applyAlignment="1" applyProtection="1">
      <alignment horizontal="center" vertical="top" wrapText="1"/>
      <protection hidden="1"/>
    </xf>
    <xf numFmtId="0" fontId="25" fillId="10" borderId="27" xfId="2" applyBorder="1" applyAlignment="1" applyProtection="1">
      <alignment vertical="top" wrapText="1"/>
      <protection hidden="1"/>
    </xf>
    <xf numFmtId="0" fontId="25" fillId="10" borderId="28" xfId="2" applyBorder="1" applyAlignment="1" applyProtection="1">
      <alignment vertical="top" wrapText="1"/>
      <protection hidden="1"/>
    </xf>
  </cellXfs>
  <cellStyles count="4">
    <cellStyle name="Bad" xfId="2" builtinId="27"/>
    <cellStyle name="Good" xfId="1" builtinId="26"/>
    <cellStyle name="Hyperlink" xfId="3" builtinId="8"/>
    <cellStyle name="Normal" xfId="0" builtinId="0"/>
  </cellStyles>
  <dxfs count="102">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rgb="FF99CC0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0"/>
      </font>
      <fill>
        <patternFill patternType="gray125"/>
      </fill>
    </dxf>
    <dxf>
      <fill>
        <patternFill patternType="gray125"/>
      </fill>
    </dxf>
    <dxf>
      <fill>
        <patternFill patternType="gray125"/>
      </fill>
    </dxf>
    <dxf>
      <font>
        <color rgb="FF99CC00"/>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661149</xdr:colOff>
      <xdr:row>58</xdr:row>
      <xdr:rowOff>784411</xdr:rowOff>
    </xdr:from>
    <xdr:to>
      <xdr:col>12</xdr:col>
      <xdr:colOff>1263480</xdr:colOff>
      <xdr:row>58</xdr:row>
      <xdr:rowOff>784478</xdr:rowOff>
    </xdr:to>
    <xdr:pic>
      <xdr:nvPicPr>
        <xdr:cNvPr id="2" name="Picture 1"/>
        <xdr:cNvPicPr>
          <a:picLocks noChangeAspect="1"/>
        </xdr:cNvPicPr>
      </xdr:nvPicPr>
      <xdr:blipFill>
        <a:blip xmlns:r="http://schemas.openxmlformats.org/officeDocument/2006/relationships" r:embed="rId1"/>
        <a:stretch>
          <a:fillRect/>
        </a:stretch>
      </xdr:blipFill>
      <xdr:spPr>
        <a:xfrm>
          <a:off x="23330649" y="18824761"/>
          <a:ext cx="4364706" cy="533333"/>
        </a:xfrm>
        <a:prstGeom prst="rect">
          <a:avLst/>
        </a:prstGeom>
      </xdr:spPr>
    </xdr:pic>
    <xdr:clientData/>
  </xdr:twoCellAnchor>
  <xdr:twoCellAnchor editAs="oneCell">
    <xdr:from>
      <xdr:col>12</xdr:col>
      <xdr:colOff>154781</xdr:colOff>
      <xdr:row>58</xdr:row>
      <xdr:rowOff>595312</xdr:rowOff>
    </xdr:from>
    <xdr:to>
      <xdr:col>13</xdr:col>
      <xdr:colOff>1397248</xdr:colOff>
      <xdr:row>58</xdr:row>
      <xdr:rowOff>1128645</xdr:rowOff>
    </xdr:to>
    <xdr:pic>
      <xdr:nvPicPr>
        <xdr:cNvPr id="3" name="Picture 2"/>
        <xdr:cNvPicPr>
          <a:picLocks noChangeAspect="1"/>
        </xdr:cNvPicPr>
      </xdr:nvPicPr>
      <xdr:blipFill>
        <a:blip xmlns:r="http://schemas.openxmlformats.org/officeDocument/2006/relationships" r:embed="rId1"/>
        <a:stretch>
          <a:fillRect/>
        </a:stretch>
      </xdr:blipFill>
      <xdr:spPr>
        <a:xfrm>
          <a:off x="14108906" y="18347531"/>
          <a:ext cx="4361905" cy="5333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2"/>
  <sheetViews>
    <sheetView tabSelected="1" topLeftCell="A16" zoomScale="85" zoomScaleNormal="85" workbookViewId="0">
      <selection activeCell="B33" sqref="B33:G42"/>
    </sheetView>
  </sheetViews>
  <sheetFormatPr defaultColWidth="9.140625" defaultRowHeight="12.75" x14ac:dyDescent="0.25"/>
  <cols>
    <col min="1" max="1" width="3.42578125" style="83" customWidth="1"/>
    <col min="2" max="2" width="25.85546875" style="83" customWidth="1"/>
    <col min="3" max="3" width="23.42578125" style="83" customWidth="1"/>
    <col min="4" max="4" width="21.7109375" style="84" customWidth="1"/>
    <col min="5" max="5" width="12.5703125" style="85" customWidth="1"/>
    <col min="6" max="6" width="12.42578125" style="86" customWidth="1"/>
    <col min="7" max="7" width="74.42578125" style="83" customWidth="1"/>
    <col min="8" max="41" width="9.140625" style="83"/>
    <col min="42" max="42" width="18.85546875" style="83" customWidth="1"/>
    <col min="43" max="43" width="39.140625" style="83" customWidth="1"/>
    <col min="44" max="44" width="41.5703125" style="83" customWidth="1"/>
    <col min="45" max="45" width="42" style="83" customWidth="1"/>
    <col min="46" max="16384" width="9.140625" style="83"/>
  </cols>
  <sheetData>
    <row r="1" spans="2:7" ht="14.1" customHeight="1" x14ac:dyDescent="0.25"/>
    <row r="2" spans="2:7" ht="14.1" customHeight="1" x14ac:dyDescent="0.25"/>
    <row r="3" spans="2:7" ht="27" customHeight="1" x14ac:dyDescent="0.25">
      <c r="B3" s="177" t="s">
        <v>254</v>
      </c>
      <c r="C3" s="178"/>
      <c r="D3" s="178"/>
      <c r="E3" s="179"/>
      <c r="F3" s="179"/>
      <c r="G3" s="180"/>
    </row>
    <row r="6" spans="2:7" ht="19.5" thickBot="1" x14ac:dyDescent="0.3">
      <c r="B6" s="172" t="s">
        <v>161</v>
      </c>
      <c r="C6" s="173"/>
      <c r="D6" s="173"/>
      <c r="E6" s="174"/>
      <c r="F6" s="174"/>
      <c r="G6" s="175"/>
    </row>
    <row r="7" spans="2:7" ht="39.75" thickTop="1" thickBot="1" x14ac:dyDescent="0.3">
      <c r="B7" s="87" t="s">
        <v>162</v>
      </c>
      <c r="C7" s="88" t="s">
        <v>163</v>
      </c>
      <c r="D7" s="89" t="s">
        <v>164</v>
      </c>
      <c r="E7" s="90" t="s">
        <v>165</v>
      </c>
      <c r="F7" s="91" t="s">
        <v>166</v>
      </c>
      <c r="G7" s="92" t="s">
        <v>1</v>
      </c>
    </row>
    <row r="8" spans="2:7" ht="52.5" thickTop="1" thickBot="1" x14ac:dyDescent="0.3">
      <c r="B8" s="93" t="s">
        <v>167</v>
      </c>
      <c r="C8" s="94" t="s">
        <v>168</v>
      </c>
      <c r="D8" s="99" t="s">
        <v>169</v>
      </c>
      <c r="E8" s="95" t="s">
        <v>194</v>
      </c>
      <c r="F8" s="96">
        <v>1</v>
      </c>
      <c r="G8" s="142" t="s">
        <v>171</v>
      </c>
    </row>
    <row r="9" spans="2:7" ht="14.25" thickTop="1" thickBot="1" x14ac:dyDescent="0.3">
      <c r="B9" s="97" t="s">
        <v>174</v>
      </c>
      <c r="C9" s="98" t="s">
        <v>168</v>
      </c>
      <c r="D9" s="99" t="s">
        <v>175</v>
      </c>
      <c r="E9" s="95" t="s">
        <v>194</v>
      </c>
      <c r="F9" s="101" t="s">
        <v>176</v>
      </c>
      <c r="G9" s="143" t="s">
        <v>177</v>
      </c>
    </row>
    <row r="10" spans="2:7" ht="14.25" thickTop="1" thickBot="1" x14ac:dyDescent="0.3">
      <c r="B10" s="97" t="s">
        <v>174</v>
      </c>
      <c r="C10" s="98" t="s">
        <v>168</v>
      </c>
      <c r="D10" s="99" t="s">
        <v>178</v>
      </c>
      <c r="E10" s="95" t="s">
        <v>194</v>
      </c>
      <c r="F10" s="101" t="s">
        <v>179</v>
      </c>
      <c r="G10" s="143" t="s">
        <v>180</v>
      </c>
    </row>
    <row r="11" spans="2:7" ht="14.25" thickTop="1" thickBot="1" x14ac:dyDescent="0.3">
      <c r="B11" s="97" t="s">
        <v>174</v>
      </c>
      <c r="C11" s="98" t="s">
        <v>168</v>
      </c>
      <c r="D11" s="99" t="s">
        <v>186</v>
      </c>
      <c r="E11" s="95" t="s">
        <v>194</v>
      </c>
      <c r="F11" s="101" t="s">
        <v>187</v>
      </c>
      <c r="G11" s="143" t="s">
        <v>188</v>
      </c>
    </row>
    <row r="12" spans="2:7" ht="39" thickTop="1" x14ac:dyDescent="0.25">
      <c r="B12" s="97" t="s">
        <v>174</v>
      </c>
      <c r="C12" s="98" t="s">
        <v>168</v>
      </c>
      <c r="D12" s="99" t="s">
        <v>189</v>
      </c>
      <c r="E12" s="95" t="s">
        <v>194</v>
      </c>
      <c r="F12" s="101" t="s">
        <v>190</v>
      </c>
      <c r="G12" s="143" t="s">
        <v>191</v>
      </c>
    </row>
    <row r="13" spans="2:7" x14ac:dyDescent="0.25">
      <c r="B13" s="97" t="s">
        <v>174</v>
      </c>
      <c r="C13" s="98" t="s">
        <v>168</v>
      </c>
      <c r="D13" s="99" t="s">
        <v>192</v>
      </c>
      <c r="E13" s="100" t="s">
        <v>193</v>
      </c>
      <c r="F13" s="101" t="s">
        <v>195</v>
      </c>
      <c r="G13" s="143" t="s">
        <v>196</v>
      </c>
    </row>
    <row r="14" spans="2:7" ht="25.5" x14ac:dyDescent="0.25">
      <c r="B14" s="97" t="s">
        <v>174</v>
      </c>
      <c r="C14" s="98" t="s">
        <v>168</v>
      </c>
      <c r="D14" s="99" t="s">
        <v>192</v>
      </c>
      <c r="E14" s="100" t="s">
        <v>193</v>
      </c>
      <c r="F14" s="101">
        <v>1.1000000000000001</v>
      </c>
      <c r="G14" s="143" t="s">
        <v>200</v>
      </c>
    </row>
    <row r="15" spans="2:7" x14ac:dyDescent="0.25">
      <c r="B15" s="97" t="s">
        <v>174</v>
      </c>
      <c r="C15" s="98" t="s">
        <v>168</v>
      </c>
      <c r="D15" s="99" t="s">
        <v>203</v>
      </c>
      <c r="E15" s="100" t="s">
        <v>193</v>
      </c>
      <c r="F15" s="101" t="s">
        <v>204</v>
      </c>
      <c r="G15" s="143" t="s">
        <v>205</v>
      </c>
    </row>
    <row r="16" spans="2:7" ht="25.5" x14ac:dyDescent="0.25">
      <c r="B16" s="97" t="s">
        <v>174</v>
      </c>
      <c r="C16" s="98" t="s">
        <v>168</v>
      </c>
      <c r="D16" s="99" t="s">
        <v>210</v>
      </c>
      <c r="E16" s="100" t="s">
        <v>206</v>
      </c>
      <c r="F16" s="101" t="s">
        <v>207</v>
      </c>
      <c r="G16" s="143" t="s">
        <v>211</v>
      </c>
    </row>
    <row r="17" spans="2:7" x14ac:dyDescent="0.25">
      <c r="B17" s="97" t="s">
        <v>174</v>
      </c>
      <c r="C17" s="98" t="s">
        <v>168</v>
      </c>
      <c r="D17" s="99" t="s">
        <v>231</v>
      </c>
      <c r="E17" s="100" t="s">
        <v>206</v>
      </c>
      <c r="F17" s="101" t="s">
        <v>232</v>
      </c>
      <c r="G17" s="143" t="s">
        <v>233</v>
      </c>
    </row>
    <row r="18" spans="2:7" x14ac:dyDescent="0.25">
      <c r="B18" s="97" t="s">
        <v>174</v>
      </c>
      <c r="C18" s="98" t="s">
        <v>168</v>
      </c>
      <c r="D18" s="99" t="s">
        <v>235</v>
      </c>
      <c r="E18" s="100" t="s">
        <v>206</v>
      </c>
      <c r="F18" s="101" t="s">
        <v>236</v>
      </c>
      <c r="G18" s="143" t="s">
        <v>237</v>
      </c>
    </row>
    <row r="19" spans="2:7" x14ac:dyDescent="0.25">
      <c r="B19" s="97" t="s">
        <v>174</v>
      </c>
      <c r="C19" s="98" t="s">
        <v>168</v>
      </c>
      <c r="D19" s="99" t="s">
        <v>241</v>
      </c>
      <c r="E19" s="100" t="s">
        <v>242</v>
      </c>
      <c r="F19" s="101" t="s">
        <v>243</v>
      </c>
      <c r="G19" s="143" t="s">
        <v>244</v>
      </c>
    </row>
    <row r="20" spans="2:7" x14ac:dyDescent="0.25">
      <c r="B20" s="97" t="s">
        <v>174</v>
      </c>
      <c r="C20" s="98" t="s">
        <v>168</v>
      </c>
      <c r="D20" s="99" t="s">
        <v>245</v>
      </c>
      <c r="E20" s="100" t="s">
        <v>246</v>
      </c>
      <c r="F20" s="101" t="s">
        <v>247</v>
      </c>
      <c r="G20" s="143" t="s">
        <v>248</v>
      </c>
    </row>
    <row r="21" spans="2:7" ht="38.25" x14ac:dyDescent="0.25">
      <c r="B21" s="97" t="s">
        <v>174</v>
      </c>
      <c r="C21" s="98" t="s">
        <v>168</v>
      </c>
      <c r="D21" s="99" t="s">
        <v>321</v>
      </c>
      <c r="E21" s="100">
        <v>2.1</v>
      </c>
      <c r="F21" s="101">
        <v>1.2</v>
      </c>
      <c r="G21" s="143" t="s">
        <v>326</v>
      </c>
    </row>
    <row r="22" spans="2:7" ht="51" x14ac:dyDescent="0.25">
      <c r="B22" s="97" t="s">
        <v>174</v>
      </c>
      <c r="C22" s="98" t="s">
        <v>168</v>
      </c>
      <c r="D22" s="99" t="s">
        <v>331</v>
      </c>
      <c r="E22" s="100">
        <v>3</v>
      </c>
      <c r="F22" s="101">
        <v>1.3</v>
      </c>
      <c r="G22" s="143" t="s">
        <v>332</v>
      </c>
    </row>
    <row r="23" spans="2:7" ht="38.25" x14ac:dyDescent="0.25">
      <c r="B23" s="97" t="s">
        <v>174</v>
      </c>
      <c r="C23" s="98" t="s">
        <v>168</v>
      </c>
      <c r="D23" s="99" t="s">
        <v>333</v>
      </c>
      <c r="E23" s="100">
        <v>3.3</v>
      </c>
      <c r="F23" s="101">
        <v>1.4</v>
      </c>
      <c r="G23" s="143" t="s">
        <v>334</v>
      </c>
    </row>
    <row r="24" spans="2:7" ht="51" x14ac:dyDescent="0.25">
      <c r="B24" s="97" t="s">
        <v>174</v>
      </c>
      <c r="C24" s="98" t="s">
        <v>168</v>
      </c>
      <c r="D24" s="99" t="s">
        <v>336</v>
      </c>
      <c r="E24" s="100">
        <v>5.2</v>
      </c>
      <c r="F24" s="101">
        <v>1.5</v>
      </c>
      <c r="G24" s="143" t="s">
        <v>337</v>
      </c>
    </row>
    <row r="25" spans="2:7" ht="38.25" x14ac:dyDescent="0.25">
      <c r="B25" s="97" t="s">
        <v>174</v>
      </c>
      <c r="C25" s="98" t="s">
        <v>168</v>
      </c>
      <c r="D25" s="99" t="s">
        <v>345</v>
      </c>
      <c r="E25" s="100">
        <v>6.6</v>
      </c>
      <c r="F25" s="101">
        <v>1.6</v>
      </c>
      <c r="G25" s="143" t="s">
        <v>346</v>
      </c>
    </row>
    <row r="26" spans="2:7" x14ac:dyDescent="0.25">
      <c r="B26" s="97" t="s">
        <v>174</v>
      </c>
      <c r="C26" s="98" t="s">
        <v>352</v>
      </c>
      <c r="D26" s="99" t="s">
        <v>353</v>
      </c>
      <c r="E26" s="100">
        <v>7.8</v>
      </c>
      <c r="F26" s="101">
        <v>1.7</v>
      </c>
      <c r="G26" s="143" t="s">
        <v>354</v>
      </c>
    </row>
    <row r="27" spans="2:7" x14ac:dyDescent="0.25">
      <c r="B27" s="97"/>
      <c r="C27" s="98"/>
      <c r="D27" s="99"/>
      <c r="E27" s="100"/>
      <c r="F27" s="101"/>
      <c r="G27" s="143"/>
    </row>
    <row r="32" spans="2:7" x14ac:dyDescent="0.25">
      <c r="B32" s="4" t="s">
        <v>170</v>
      </c>
    </row>
    <row r="33" spans="2:7" x14ac:dyDescent="0.25">
      <c r="B33" s="176" t="s">
        <v>208</v>
      </c>
      <c r="C33" s="176"/>
      <c r="D33" s="176"/>
      <c r="E33" s="176"/>
      <c r="F33" s="176"/>
      <c r="G33" s="176"/>
    </row>
    <row r="34" spans="2:7" x14ac:dyDescent="0.25">
      <c r="B34" s="176"/>
      <c r="C34" s="176"/>
      <c r="D34" s="176"/>
      <c r="E34" s="176"/>
      <c r="F34" s="176"/>
      <c r="G34" s="176"/>
    </row>
    <row r="35" spans="2:7" x14ac:dyDescent="0.25">
      <c r="B35" s="176"/>
      <c r="C35" s="176"/>
      <c r="D35" s="176"/>
      <c r="E35" s="176"/>
      <c r="F35" s="176"/>
      <c r="G35" s="176"/>
    </row>
    <row r="36" spans="2:7" x14ac:dyDescent="0.25">
      <c r="B36" s="176"/>
      <c r="C36" s="176"/>
      <c r="D36" s="176"/>
      <c r="E36" s="176"/>
      <c r="F36" s="176"/>
      <c r="G36" s="176"/>
    </row>
    <row r="37" spans="2:7" x14ac:dyDescent="0.25">
      <c r="B37" s="176"/>
      <c r="C37" s="176"/>
      <c r="D37" s="176"/>
      <c r="E37" s="176"/>
      <c r="F37" s="176"/>
      <c r="G37" s="176"/>
    </row>
    <row r="38" spans="2:7" x14ac:dyDescent="0.25">
      <c r="B38" s="176"/>
      <c r="C38" s="176"/>
      <c r="D38" s="176"/>
      <c r="E38" s="176"/>
      <c r="F38" s="176"/>
      <c r="G38" s="176"/>
    </row>
    <row r="39" spans="2:7" x14ac:dyDescent="0.25">
      <c r="B39" s="176"/>
      <c r="C39" s="176"/>
      <c r="D39" s="176"/>
      <c r="E39" s="176"/>
      <c r="F39" s="176"/>
      <c r="G39" s="176"/>
    </row>
    <row r="40" spans="2:7" x14ac:dyDescent="0.25">
      <c r="B40" s="176"/>
      <c r="C40" s="176"/>
      <c r="D40" s="176"/>
      <c r="E40" s="176"/>
      <c r="F40" s="176"/>
      <c r="G40" s="176"/>
    </row>
    <row r="41" spans="2:7" x14ac:dyDescent="0.25">
      <c r="B41" s="176"/>
      <c r="C41" s="176"/>
      <c r="D41" s="176"/>
      <c r="E41" s="176"/>
      <c r="F41" s="176"/>
      <c r="G41" s="176"/>
    </row>
    <row r="42" spans="2:7" x14ac:dyDescent="0.25">
      <c r="B42" s="176"/>
      <c r="C42" s="176"/>
      <c r="D42" s="176"/>
      <c r="E42" s="176"/>
      <c r="F42" s="176"/>
      <c r="G42" s="176"/>
    </row>
  </sheetData>
  <mergeCells count="3">
    <mergeCell ref="B6:G6"/>
    <mergeCell ref="B33:G42"/>
    <mergeCell ref="B3:G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14"/>
  <sheetViews>
    <sheetView zoomScale="80" zoomScaleNormal="80" workbookViewId="0">
      <selection activeCell="I20" sqref="I20"/>
    </sheetView>
  </sheetViews>
  <sheetFormatPr defaultColWidth="9.140625" defaultRowHeight="14.1" customHeight="1" x14ac:dyDescent="0.25"/>
  <cols>
    <col min="1" max="16384" width="9.140625" style="3"/>
  </cols>
  <sheetData>
    <row r="4" spans="1:24" s="15" customFormat="1" ht="14.1" customHeight="1" x14ac:dyDescent="0.25">
      <c r="A4" s="2" t="s">
        <v>2</v>
      </c>
      <c r="B4" s="181" t="s">
        <v>198</v>
      </c>
      <c r="C4" s="181"/>
      <c r="D4" s="181"/>
      <c r="E4" s="181"/>
      <c r="F4" s="181"/>
      <c r="G4" s="181"/>
      <c r="H4" s="181"/>
      <c r="I4" s="181"/>
      <c r="J4" s="181"/>
      <c r="K4" s="181"/>
      <c r="L4" s="181"/>
      <c r="M4" s="181"/>
      <c r="N4" s="181"/>
      <c r="O4" s="181"/>
      <c r="P4" s="181"/>
      <c r="Q4" s="181"/>
      <c r="R4" s="181"/>
      <c r="S4" s="181"/>
      <c r="T4" s="181"/>
      <c r="U4" s="181"/>
      <c r="V4" s="181"/>
      <c r="W4" s="181"/>
      <c r="X4" s="181"/>
    </row>
    <row r="5" spans="1:24" s="15" customFormat="1" ht="14.1" customHeight="1" x14ac:dyDescent="0.25">
      <c r="A5" s="2"/>
      <c r="B5" s="71"/>
      <c r="C5" s="72"/>
      <c r="D5" s="72"/>
      <c r="E5" s="72"/>
      <c r="F5" s="72"/>
      <c r="G5" s="72"/>
      <c r="H5" s="72"/>
      <c r="I5" s="72"/>
      <c r="J5" s="72"/>
      <c r="K5" s="72"/>
      <c r="L5" s="72"/>
      <c r="M5" s="72"/>
      <c r="N5" s="72"/>
      <c r="O5" s="72"/>
      <c r="P5" s="72"/>
      <c r="Q5" s="72"/>
      <c r="R5" s="72"/>
      <c r="S5" s="72"/>
      <c r="T5" s="72"/>
      <c r="U5" s="72"/>
      <c r="V5" s="72"/>
      <c r="W5" s="72"/>
      <c r="X5" s="72"/>
    </row>
    <row r="6" spans="1:24" s="15" customFormat="1" ht="12.75" customHeight="1" x14ac:dyDescent="0.25">
      <c r="A6" s="2" t="s">
        <v>3</v>
      </c>
      <c r="B6" s="181" t="s">
        <v>99</v>
      </c>
      <c r="C6" s="181"/>
      <c r="D6" s="181"/>
      <c r="E6" s="181"/>
      <c r="F6" s="181"/>
      <c r="G6" s="181"/>
      <c r="H6" s="181"/>
      <c r="I6" s="181"/>
      <c r="J6" s="181"/>
      <c r="K6" s="181"/>
      <c r="L6" s="181"/>
      <c r="M6" s="181"/>
      <c r="N6" s="181"/>
      <c r="O6" s="181"/>
      <c r="P6" s="181"/>
      <c r="Q6" s="181"/>
      <c r="R6" s="181"/>
      <c r="S6" s="181"/>
      <c r="T6" s="181"/>
      <c r="U6" s="181"/>
      <c r="V6" s="181"/>
      <c r="W6" s="181"/>
      <c r="X6" s="181"/>
    </row>
    <row r="7" spans="1:24" s="15" customFormat="1" ht="14.1" customHeight="1" x14ac:dyDescent="0.25"/>
    <row r="8" spans="1:24" s="15" customFormat="1" ht="14.1" customHeight="1" x14ac:dyDescent="0.25">
      <c r="A8" s="2" t="s">
        <v>10</v>
      </c>
      <c r="B8" s="181" t="s">
        <v>102</v>
      </c>
      <c r="C8" s="181"/>
      <c r="D8" s="181"/>
      <c r="E8" s="181"/>
      <c r="F8" s="181"/>
      <c r="G8" s="181"/>
      <c r="H8" s="181"/>
      <c r="I8" s="181"/>
      <c r="J8" s="181"/>
      <c r="K8" s="181"/>
      <c r="L8" s="181"/>
      <c r="M8" s="181"/>
      <c r="N8" s="181"/>
      <c r="O8" s="181"/>
      <c r="P8" s="181"/>
      <c r="Q8" s="181"/>
      <c r="R8" s="181"/>
      <c r="S8" s="181"/>
      <c r="T8" s="181"/>
      <c r="U8" s="181"/>
      <c r="V8" s="181"/>
      <c r="W8" s="181"/>
      <c r="X8" s="181"/>
    </row>
    <row r="10" spans="1:24" ht="14.1" customHeight="1" x14ac:dyDescent="0.25">
      <c r="A10" s="2" t="s">
        <v>96</v>
      </c>
      <c r="B10" s="181" t="s">
        <v>100</v>
      </c>
      <c r="C10" s="181"/>
      <c r="D10" s="181"/>
      <c r="E10" s="181"/>
      <c r="F10" s="181"/>
      <c r="G10" s="181"/>
      <c r="H10" s="181"/>
      <c r="I10" s="181"/>
      <c r="J10" s="181"/>
      <c r="K10" s="181"/>
      <c r="L10" s="181"/>
      <c r="M10" s="181"/>
      <c r="N10" s="181"/>
      <c r="O10" s="181"/>
      <c r="P10" s="181"/>
      <c r="Q10" s="181"/>
      <c r="R10" s="181"/>
      <c r="S10" s="181"/>
      <c r="T10" s="181"/>
      <c r="U10" s="181"/>
      <c r="V10" s="181"/>
      <c r="W10" s="181"/>
      <c r="X10" s="181"/>
    </row>
    <row r="12" spans="1:24" ht="14.1" customHeight="1" x14ac:dyDescent="0.25">
      <c r="A12" s="2" t="s">
        <v>97</v>
      </c>
      <c r="B12" s="181" t="s">
        <v>199</v>
      </c>
      <c r="C12" s="181"/>
      <c r="D12" s="181"/>
      <c r="E12" s="181"/>
      <c r="F12" s="181"/>
      <c r="G12" s="181"/>
      <c r="H12" s="181"/>
      <c r="I12" s="181"/>
      <c r="J12" s="181"/>
      <c r="K12" s="181"/>
      <c r="L12" s="181"/>
      <c r="M12" s="181"/>
      <c r="N12" s="181"/>
      <c r="O12" s="181"/>
      <c r="P12" s="181"/>
      <c r="Q12" s="181"/>
      <c r="R12" s="181"/>
      <c r="S12" s="181"/>
      <c r="T12" s="181"/>
      <c r="U12" s="181"/>
      <c r="V12" s="181"/>
      <c r="W12" s="181"/>
      <c r="X12" s="181"/>
    </row>
    <row r="14" spans="1:24" ht="14.1" customHeight="1" x14ac:dyDescent="0.25">
      <c r="A14" s="2" t="s">
        <v>98</v>
      </c>
      <c r="B14" s="181" t="s">
        <v>101</v>
      </c>
      <c r="C14" s="182"/>
      <c r="D14" s="182"/>
      <c r="E14" s="182"/>
      <c r="F14" s="182"/>
      <c r="G14" s="182"/>
      <c r="H14" s="182"/>
      <c r="I14" s="182"/>
      <c r="J14" s="182"/>
      <c r="K14" s="182"/>
      <c r="L14" s="182"/>
      <c r="M14" s="182"/>
      <c r="N14" s="182"/>
      <c r="O14" s="182"/>
      <c r="P14" s="182"/>
      <c r="Q14" s="182"/>
      <c r="R14" s="182"/>
      <c r="S14" s="182"/>
      <c r="T14" s="182"/>
      <c r="U14" s="182"/>
      <c r="V14" s="182"/>
      <c r="W14" s="182"/>
      <c r="X14" s="182"/>
    </row>
  </sheetData>
  <sheetProtection selectLockedCells="1" selectUnlockedCells="1"/>
  <mergeCells count="6">
    <mergeCell ref="B14:X14"/>
    <mergeCell ref="B4:X4"/>
    <mergeCell ref="B6:X6"/>
    <mergeCell ref="B8:X8"/>
    <mergeCell ref="B10:X10"/>
    <mergeCell ref="B12:X1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85" zoomScaleNormal="85" workbookViewId="0">
      <selection activeCell="C14" sqref="C14"/>
    </sheetView>
  </sheetViews>
  <sheetFormatPr defaultRowHeight="15" x14ac:dyDescent="0.25"/>
  <cols>
    <col min="1" max="1" width="32.7109375" customWidth="1"/>
    <col min="2" max="2" width="27.5703125" customWidth="1"/>
    <col min="3" max="5" width="25.7109375" customWidth="1"/>
    <col min="6" max="7" width="40.7109375" customWidth="1"/>
  </cols>
  <sheetData>
    <row r="1" spans="1:7" ht="27.75" thickBot="1" x14ac:dyDescent="0.3">
      <c r="A1" s="183" t="s">
        <v>11</v>
      </c>
      <c r="B1" s="184"/>
      <c r="C1" s="184"/>
      <c r="D1" s="184"/>
      <c r="E1" s="184"/>
      <c r="F1" s="184"/>
      <c r="G1" s="112"/>
    </row>
    <row r="2" spans="1:7" ht="15.75" thickBot="1" x14ac:dyDescent="0.3">
      <c r="A2" s="185" t="s">
        <v>9</v>
      </c>
      <c r="B2" s="187" t="s">
        <v>255</v>
      </c>
      <c r="C2" s="188"/>
      <c r="D2" s="187" t="s">
        <v>28</v>
      </c>
      <c r="E2" s="188"/>
      <c r="F2" s="110" t="s">
        <v>30</v>
      </c>
      <c r="G2" s="113" t="s">
        <v>256</v>
      </c>
    </row>
    <row r="3" spans="1:7" ht="15.75" thickBot="1" x14ac:dyDescent="0.3">
      <c r="A3" s="186"/>
      <c r="B3" s="44" t="s">
        <v>9</v>
      </c>
      <c r="C3" s="45" t="s">
        <v>26</v>
      </c>
      <c r="D3" s="44" t="s">
        <v>29</v>
      </c>
      <c r="E3" s="46" t="s">
        <v>13</v>
      </c>
      <c r="F3" s="47" t="s">
        <v>29</v>
      </c>
      <c r="G3" s="114"/>
    </row>
    <row r="4" spans="1:7" ht="15.75" thickTop="1" x14ac:dyDescent="0.25">
      <c r="A4" s="115" t="s">
        <v>38</v>
      </c>
      <c r="B4" s="116" t="s">
        <v>19</v>
      </c>
      <c r="C4" s="117" t="s">
        <v>37</v>
      </c>
      <c r="D4" s="118"/>
      <c r="E4" s="119"/>
      <c r="F4" s="120"/>
      <c r="G4" s="121" t="s">
        <v>38</v>
      </c>
    </row>
    <row r="5" spans="1:7" x14ac:dyDescent="0.25">
      <c r="A5" s="115" t="s">
        <v>260</v>
      </c>
      <c r="B5" s="116" t="s">
        <v>19</v>
      </c>
      <c r="C5" s="117"/>
      <c r="D5" s="118"/>
      <c r="E5" s="119"/>
      <c r="F5" s="122" t="s">
        <v>261</v>
      </c>
      <c r="G5" s="123" t="s">
        <v>38</v>
      </c>
    </row>
    <row r="6" spans="1:7" x14ac:dyDescent="0.25">
      <c r="A6" s="124"/>
      <c r="B6" s="118"/>
      <c r="C6" s="125"/>
      <c r="D6" s="118"/>
      <c r="E6" s="119"/>
      <c r="F6" s="126"/>
      <c r="G6" s="123"/>
    </row>
    <row r="9" spans="1:7" ht="27.75" thickBot="1" x14ac:dyDescent="0.3">
      <c r="A9" s="127" t="s">
        <v>31</v>
      </c>
      <c r="B9" s="128"/>
    </row>
    <row r="10" spans="1:7" ht="15.75" thickTop="1" x14ac:dyDescent="0.25">
      <c r="A10" s="129" t="s">
        <v>9</v>
      </c>
      <c r="B10" s="130" t="s">
        <v>38</v>
      </c>
    </row>
    <row r="11" spans="1:7" x14ac:dyDescent="0.25">
      <c r="A11" s="131" t="s">
        <v>257</v>
      </c>
      <c r="B11" s="132" t="s">
        <v>258</v>
      </c>
    </row>
    <row r="12" spans="1:7" x14ac:dyDescent="0.25">
      <c r="A12" s="133" t="s">
        <v>259</v>
      </c>
      <c r="B12" s="132" t="s">
        <v>258</v>
      </c>
    </row>
  </sheetData>
  <mergeCells count="4">
    <mergeCell ref="A1:F1"/>
    <mergeCell ref="A2:A3"/>
    <mergeCell ref="B2:C2"/>
    <mergeCell ref="D2:E2"/>
  </mergeCells>
  <conditionalFormatting sqref="B6:F6">
    <cfRule type="expression" dxfId="101" priority="23">
      <formula>CELL("contents", #REF!) = "Version"</formula>
    </cfRule>
  </conditionalFormatting>
  <conditionalFormatting sqref="B6:C6">
    <cfRule type="expression" dxfId="100" priority="22">
      <formula>CELL("contents", #REF!) = "Component Service"</formula>
    </cfRule>
  </conditionalFormatting>
  <conditionalFormatting sqref="B6:E6">
    <cfRule type="expression" dxfId="99" priority="21">
      <formula>CELL("contents", #REF!) = "TSA Service"</formula>
    </cfRule>
  </conditionalFormatting>
  <conditionalFormatting sqref="B6:F6">
    <cfRule type="expression" dxfId="98" priority="20">
      <formula>CELL("contents", #REF!) = "&lt;Please select a value&gt;"</formula>
    </cfRule>
  </conditionalFormatting>
  <conditionalFormatting sqref="D6:F6">
    <cfRule type="expression" dxfId="97" priority="19">
      <formula>CELL("contents", #REF!) = "Application"</formula>
    </cfRule>
  </conditionalFormatting>
  <conditionalFormatting sqref="F6">
    <cfRule type="expression" dxfId="96" priority="18">
      <formula>CELL("contents", #REF!) = "Component Service"</formula>
    </cfRule>
  </conditionalFormatting>
  <conditionalFormatting sqref="F4">
    <cfRule type="expression" dxfId="95" priority="5">
      <formula>CELL("contents", #REF!) = "&lt;Please select a value&gt;"</formula>
    </cfRule>
  </conditionalFormatting>
  <conditionalFormatting sqref="D4:E4">
    <cfRule type="expression" dxfId="94" priority="17">
      <formula>CELL("contents", #REF!) = "Application"</formula>
    </cfRule>
  </conditionalFormatting>
  <conditionalFormatting sqref="D4:E5">
    <cfRule type="expression" dxfId="93" priority="16">
      <formula>CELL("contents", #REF!) = "Version"</formula>
    </cfRule>
  </conditionalFormatting>
  <conditionalFormatting sqref="D4:E5">
    <cfRule type="expression" dxfId="92" priority="15">
      <formula>CELL("contents", #REF!) = "TSA Service"</formula>
    </cfRule>
  </conditionalFormatting>
  <conditionalFormatting sqref="D4:E5">
    <cfRule type="expression" dxfId="91" priority="14">
      <formula>CELL("contents", #REF!) = "&lt;Please select a value&gt;"</formula>
    </cfRule>
  </conditionalFormatting>
  <conditionalFormatting sqref="D5:E5">
    <cfRule type="expression" dxfId="90" priority="13">
      <formula>CELL("contents", #REF!) = "Application"</formula>
    </cfRule>
  </conditionalFormatting>
  <conditionalFormatting sqref="B4:C4">
    <cfRule type="expression" dxfId="89" priority="12">
      <formula>CELL("contents", #REF!) = "Version"</formula>
    </cfRule>
  </conditionalFormatting>
  <conditionalFormatting sqref="B4:C4">
    <cfRule type="expression" dxfId="88" priority="11">
      <formula>CELL("contents", #REF!) = "Component Service"</formula>
    </cfRule>
  </conditionalFormatting>
  <conditionalFormatting sqref="B4:C4">
    <cfRule type="expression" dxfId="87" priority="10">
      <formula>CELL("contents", #REF!) = "TSA Service"</formula>
    </cfRule>
  </conditionalFormatting>
  <conditionalFormatting sqref="B4:C4">
    <cfRule type="expression" dxfId="86" priority="9">
      <formula>CELL("contents", #REF!) = "&lt;Please select a value&gt;"</formula>
    </cfRule>
  </conditionalFormatting>
  <conditionalFormatting sqref="F4">
    <cfRule type="expression" dxfId="85" priority="8">
      <formula>CELL("contents", #REF!) = "Application"</formula>
    </cfRule>
  </conditionalFormatting>
  <conditionalFormatting sqref="F4">
    <cfRule type="expression" dxfId="84" priority="7">
      <formula>CELL("contents", #REF!) = "Version"</formula>
    </cfRule>
  </conditionalFormatting>
  <conditionalFormatting sqref="F4">
    <cfRule type="expression" dxfId="83" priority="6">
      <formula>CELL("contents", #REF!) = "Component Service"</formula>
    </cfRule>
  </conditionalFormatting>
  <conditionalFormatting sqref="B5">
    <cfRule type="expression" dxfId="82" priority="4">
      <formula>CELL("contents", #REF!) = "Version"</formula>
    </cfRule>
  </conditionalFormatting>
  <conditionalFormatting sqref="B5">
    <cfRule type="expression" dxfId="81" priority="3">
      <formula>CELL("contents", #REF!) = "Component Service"</formula>
    </cfRule>
  </conditionalFormatting>
  <conditionalFormatting sqref="B5">
    <cfRule type="expression" dxfId="80" priority="2">
      <formula>CELL("contents", #REF!) = "TSA Service"</formula>
    </cfRule>
  </conditionalFormatting>
  <conditionalFormatting sqref="B5">
    <cfRule type="expression" dxfId="79"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N80"/>
  <sheetViews>
    <sheetView zoomScale="70" zoomScaleNormal="70" workbookViewId="0">
      <pane xSplit="4" ySplit="6" topLeftCell="I16" activePane="bottomRight" state="frozen"/>
      <selection pane="topRight" activeCell="F1" sqref="F1"/>
      <selection pane="bottomLeft" activeCell="A5" sqref="A5"/>
      <selection pane="bottomRight" activeCell="M35" sqref="M35"/>
    </sheetView>
  </sheetViews>
  <sheetFormatPr defaultColWidth="9.140625" defaultRowHeight="14.1" customHeight="1" outlineLevelRow="2" x14ac:dyDescent="0.25"/>
  <cols>
    <col min="1" max="1" width="32.140625" style="1" bestFit="1" customWidth="1"/>
    <col min="2" max="3" width="28.85546875" style="1" customWidth="1"/>
    <col min="4" max="4" width="38.42578125" style="1" customWidth="1"/>
    <col min="5" max="5" width="23.140625" style="1" customWidth="1"/>
    <col min="6" max="6" width="17.140625" style="63" hidden="1" customWidth="1"/>
    <col min="7" max="7" width="23.140625" style="1" customWidth="1"/>
    <col min="8" max="8" width="28.28515625" style="1" customWidth="1"/>
    <col min="9" max="9" width="26.28515625" style="1" customWidth="1"/>
    <col min="10" max="10" width="15.5703125" style="63" hidden="1" customWidth="1"/>
    <col min="11" max="11" width="21.140625" style="1" customWidth="1"/>
    <col min="12" max="12" width="25.42578125" style="1" customWidth="1"/>
    <col min="13" max="13" width="46.7109375" style="160" customWidth="1"/>
    <col min="14" max="14" width="48.85546875" style="141" customWidth="1"/>
    <col min="15" max="16384" width="9.140625" style="1"/>
  </cols>
  <sheetData>
    <row r="1" spans="1:14" s="102" customFormat="1" ht="20.25" customHeight="1" x14ac:dyDescent="0.25">
      <c r="A1" s="136" t="s">
        <v>264</v>
      </c>
      <c r="B1" s="193" t="s">
        <v>14</v>
      </c>
      <c r="C1" s="194"/>
      <c r="D1" s="194"/>
      <c r="H1" s="83"/>
      <c r="I1" s="83"/>
      <c r="M1" s="144"/>
      <c r="N1" s="138"/>
    </row>
    <row r="2" spans="1:14" s="102" customFormat="1" ht="22.5" customHeight="1" x14ac:dyDescent="0.25">
      <c r="A2" s="137" t="s">
        <v>262</v>
      </c>
      <c r="B2" s="195" t="s">
        <v>133</v>
      </c>
      <c r="C2" s="196"/>
      <c r="D2" s="196"/>
      <c r="H2" s="83"/>
      <c r="I2" s="83"/>
      <c r="M2" s="144"/>
      <c r="N2" s="138"/>
    </row>
    <row r="3" spans="1:14" s="102" customFormat="1" ht="24.75" customHeight="1" x14ac:dyDescent="0.25">
      <c r="A3" s="137" t="s">
        <v>265</v>
      </c>
      <c r="B3" s="195" t="s">
        <v>267</v>
      </c>
      <c r="C3" s="196"/>
      <c r="D3" s="196"/>
      <c r="H3" s="83"/>
      <c r="I3" s="83"/>
      <c r="M3" s="144"/>
      <c r="N3" s="138"/>
    </row>
    <row r="4" spans="1:14" s="102" customFormat="1" ht="24.75" customHeight="1" x14ac:dyDescent="0.25">
      <c r="A4" s="137" t="s">
        <v>27</v>
      </c>
      <c r="B4" s="197" t="s">
        <v>266</v>
      </c>
      <c r="C4" s="198"/>
      <c r="D4" s="198"/>
      <c r="H4" s="83"/>
      <c r="I4" s="83"/>
      <c r="M4" s="144"/>
      <c r="N4" s="138"/>
    </row>
    <row r="5" spans="1:14" s="4" customFormat="1" ht="32.25" customHeight="1" thickBot="1" x14ac:dyDescent="0.3">
      <c r="A5" s="69" t="s">
        <v>8</v>
      </c>
      <c r="B5" s="75"/>
      <c r="C5" s="75"/>
      <c r="D5" s="111"/>
      <c r="E5" s="70"/>
      <c r="F5" s="201" t="s">
        <v>4</v>
      </c>
      <c r="G5" s="70" t="s">
        <v>249</v>
      </c>
      <c r="H5" s="191" t="s">
        <v>5</v>
      </c>
      <c r="I5" s="191" t="s">
        <v>0</v>
      </c>
      <c r="J5" s="74" t="s">
        <v>32</v>
      </c>
      <c r="K5" s="199" t="s">
        <v>172</v>
      </c>
      <c r="L5" s="200"/>
      <c r="M5" s="74" t="s">
        <v>173</v>
      </c>
      <c r="N5" s="189" t="s">
        <v>1</v>
      </c>
    </row>
    <row r="6" spans="1:14" s="4" customFormat="1" ht="49.5" customHeight="1" thickBot="1" x14ac:dyDescent="0.3">
      <c r="A6" s="16" t="s">
        <v>18</v>
      </c>
      <c r="B6" s="135" t="s">
        <v>263</v>
      </c>
      <c r="C6" s="134" t="s">
        <v>262</v>
      </c>
      <c r="D6" s="134" t="s">
        <v>39</v>
      </c>
      <c r="E6" s="38" t="s">
        <v>42</v>
      </c>
      <c r="F6" s="202"/>
      <c r="G6" s="38"/>
      <c r="H6" s="192"/>
      <c r="I6" s="192"/>
      <c r="J6" s="67"/>
      <c r="K6" s="48" t="s">
        <v>25</v>
      </c>
      <c r="L6" s="36" t="s">
        <v>33</v>
      </c>
      <c r="M6" s="145"/>
      <c r="N6" s="190"/>
    </row>
    <row r="7" spans="1:14" ht="103.5" customHeight="1" thickTop="1" x14ac:dyDescent="0.25">
      <c r="A7" s="11" t="s">
        <v>16</v>
      </c>
      <c r="B7" s="76" t="s">
        <v>136</v>
      </c>
      <c r="C7" s="76" t="s">
        <v>136</v>
      </c>
      <c r="D7" s="8" t="s">
        <v>17</v>
      </c>
      <c r="E7" s="39" t="e">
        <f>VLOOKUP(#REF!,#REF!,2,FALSE)</f>
        <v>#REF!</v>
      </c>
      <c r="F7" s="64" t="s">
        <v>6</v>
      </c>
      <c r="G7" s="39"/>
      <c r="H7" s="7" t="s">
        <v>19</v>
      </c>
      <c r="I7" s="5" t="s">
        <v>20</v>
      </c>
      <c r="K7" s="50" t="s">
        <v>34</v>
      </c>
      <c r="L7" s="28" t="str">
        <f>I7</f>
        <v>@ID</v>
      </c>
      <c r="M7" s="146" t="s">
        <v>209</v>
      </c>
      <c r="N7" s="161" t="s">
        <v>21</v>
      </c>
    </row>
    <row r="8" spans="1:14" ht="66" customHeight="1" x14ac:dyDescent="0.25">
      <c r="A8" s="14" t="s">
        <v>9</v>
      </c>
      <c r="B8" s="77" t="s">
        <v>87</v>
      </c>
      <c r="C8" s="77" t="s">
        <v>268</v>
      </c>
      <c r="D8" s="10" t="s">
        <v>17</v>
      </c>
      <c r="E8" s="41"/>
      <c r="F8" s="64"/>
      <c r="G8" s="41"/>
      <c r="H8" s="7" t="s">
        <v>19</v>
      </c>
      <c r="I8" s="73" t="s">
        <v>322</v>
      </c>
      <c r="J8" s="60"/>
      <c r="K8" s="52" t="s">
        <v>323</v>
      </c>
      <c r="L8" s="30" t="s">
        <v>322</v>
      </c>
      <c r="M8" s="147" t="s">
        <v>324</v>
      </c>
      <c r="N8" s="162"/>
    </row>
    <row r="9" spans="1:14" ht="119.25" customHeight="1" x14ac:dyDescent="0.25">
      <c r="A9" s="14" t="s">
        <v>7</v>
      </c>
      <c r="B9" s="77" t="s">
        <v>147</v>
      </c>
      <c r="C9" s="77" t="s">
        <v>269</v>
      </c>
      <c r="D9" s="10" t="s">
        <v>17</v>
      </c>
      <c r="E9" s="41"/>
      <c r="F9" s="64"/>
      <c r="G9" s="41"/>
      <c r="H9" s="7" t="s">
        <v>19</v>
      </c>
      <c r="I9" s="73" t="s">
        <v>155</v>
      </c>
      <c r="J9" s="60"/>
      <c r="K9" s="52" t="s">
        <v>156</v>
      </c>
      <c r="L9" s="30"/>
      <c r="M9" s="147" t="s">
        <v>325</v>
      </c>
      <c r="N9" s="162"/>
    </row>
    <row r="10" spans="1:14" ht="51" x14ac:dyDescent="0.25">
      <c r="A10" s="14" t="s">
        <v>12</v>
      </c>
      <c r="B10" s="77" t="s">
        <v>88</v>
      </c>
      <c r="C10" s="77" t="s">
        <v>270</v>
      </c>
      <c r="D10" s="10" t="s">
        <v>17</v>
      </c>
      <c r="E10" s="41" t="s">
        <v>89</v>
      </c>
      <c r="F10" s="64"/>
      <c r="G10" s="41"/>
      <c r="H10" s="103" t="s">
        <v>181</v>
      </c>
      <c r="I10" s="103" t="s">
        <v>182</v>
      </c>
      <c r="J10" s="104"/>
      <c r="K10" s="105" t="s">
        <v>183</v>
      </c>
      <c r="L10" s="106" t="s">
        <v>184</v>
      </c>
      <c r="M10" s="148" t="s">
        <v>183</v>
      </c>
      <c r="N10" s="163" t="s">
        <v>185</v>
      </c>
    </row>
    <row r="11" spans="1:14" ht="79.5" customHeight="1" x14ac:dyDescent="0.25">
      <c r="A11" s="14" t="s">
        <v>43</v>
      </c>
      <c r="B11" s="77"/>
      <c r="C11" s="77" t="s">
        <v>271</v>
      </c>
      <c r="D11" s="10" t="s">
        <v>17</v>
      </c>
      <c r="E11" s="41" t="s">
        <v>43</v>
      </c>
      <c r="F11" s="64"/>
      <c r="G11" s="41"/>
      <c r="H11" s="73" t="s">
        <v>124</v>
      </c>
      <c r="I11" s="7" t="s">
        <v>125</v>
      </c>
      <c r="J11" s="60"/>
      <c r="K11" s="52" t="s">
        <v>90</v>
      </c>
      <c r="L11" s="30" t="s">
        <v>126</v>
      </c>
      <c r="M11" s="147" t="s">
        <v>90</v>
      </c>
      <c r="N11" s="162" t="s">
        <v>118</v>
      </c>
    </row>
    <row r="12" spans="1:14" ht="12.75" x14ac:dyDescent="0.25">
      <c r="A12" s="14" t="s">
        <v>55</v>
      </c>
      <c r="B12" s="77" t="s">
        <v>141</v>
      </c>
      <c r="C12" s="77" t="s">
        <v>272</v>
      </c>
      <c r="D12" s="10" t="s">
        <v>17</v>
      </c>
      <c r="E12" s="41"/>
      <c r="F12" s="64"/>
      <c r="G12" s="41"/>
      <c r="H12" s="73"/>
      <c r="I12" s="7"/>
      <c r="J12" s="60"/>
      <c r="K12" s="52"/>
      <c r="L12" s="30"/>
      <c r="M12" s="149"/>
      <c r="N12" s="162"/>
    </row>
    <row r="13" spans="1:14" ht="25.5" x14ac:dyDescent="0.25">
      <c r="A13" s="14" t="s">
        <v>44</v>
      </c>
      <c r="B13" s="77" t="s">
        <v>238</v>
      </c>
      <c r="C13" s="77" t="s">
        <v>273</v>
      </c>
      <c r="D13" s="10"/>
      <c r="E13" s="41"/>
      <c r="F13" s="64"/>
      <c r="G13" s="41"/>
      <c r="H13" s="109" t="s">
        <v>19</v>
      </c>
      <c r="I13" s="109" t="s">
        <v>239</v>
      </c>
      <c r="J13" s="104"/>
      <c r="K13" s="105" t="s">
        <v>240</v>
      </c>
      <c r="L13" s="106" t="s">
        <v>239</v>
      </c>
      <c r="M13" s="147" t="s">
        <v>347</v>
      </c>
      <c r="N13" s="164"/>
    </row>
    <row r="14" spans="1:14" ht="56.25" customHeight="1" x14ac:dyDescent="0.25">
      <c r="A14" s="14" t="s">
        <v>45</v>
      </c>
      <c r="B14" s="77" t="s">
        <v>137</v>
      </c>
      <c r="C14" s="77" t="s">
        <v>274</v>
      </c>
      <c r="D14" s="10"/>
      <c r="E14" s="41" t="s">
        <v>91</v>
      </c>
      <c r="F14" s="64"/>
      <c r="G14" s="41"/>
      <c r="H14" s="73" t="s">
        <v>127</v>
      </c>
      <c r="I14" s="7" t="s">
        <v>92</v>
      </c>
      <c r="J14" s="60"/>
      <c r="K14" s="52" t="s">
        <v>93</v>
      </c>
      <c r="L14" s="30" t="s">
        <v>92</v>
      </c>
      <c r="M14" s="150" t="s">
        <v>348</v>
      </c>
      <c r="N14" s="162"/>
    </row>
    <row r="15" spans="1:14" ht="12.75" x14ac:dyDescent="0.25">
      <c r="A15" s="14" t="s">
        <v>46</v>
      </c>
      <c r="B15" s="77"/>
      <c r="C15" s="77" t="s">
        <v>275</v>
      </c>
      <c r="D15" s="10"/>
      <c r="E15" s="41"/>
      <c r="F15" s="64"/>
      <c r="G15" s="41"/>
      <c r="H15" s="7"/>
      <c r="I15" s="7"/>
      <c r="J15" s="60"/>
      <c r="K15" s="52"/>
      <c r="L15" s="30"/>
      <c r="M15" s="147"/>
      <c r="N15" s="162"/>
    </row>
    <row r="16" spans="1:14" ht="12.75" x14ac:dyDescent="0.25">
      <c r="A16" s="14" t="s">
        <v>47</v>
      </c>
      <c r="B16" s="77"/>
      <c r="C16" s="77" t="s">
        <v>276</v>
      </c>
      <c r="D16" s="10"/>
      <c r="E16" s="41"/>
      <c r="F16" s="64"/>
      <c r="G16" s="41"/>
      <c r="H16" s="7"/>
      <c r="I16" s="7"/>
      <c r="J16" s="60"/>
      <c r="K16" s="52"/>
      <c r="L16" s="30"/>
      <c r="M16" s="147"/>
      <c r="N16" s="162"/>
    </row>
    <row r="17" spans="1:14" ht="12.75" x14ac:dyDescent="0.25">
      <c r="A17" s="14" t="s">
        <v>48</v>
      </c>
      <c r="B17" s="77"/>
      <c r="C17" s="77" t="s">
        <v>277</v>
      </c>
      <c r="D17" s="10" t="s">
        <v>17</v>
      </c>
      <c r="E17" s="41" t="s">
        <v>48</v>
      </c>
      <c r="F17" s="64"/>
      <c r="G17" s="41"/>
      <c r="H17" s="73"/>
      <c r="I17" s="7"/>
      <c r="J17" s="60"/>
      <c r="K17" s="52"/>
      <c r="L17" s="30"/>
      <c r="M17" s="151" t="s">
        <v>134</v>
      </c>
      <c r="N17" s="162" t="s">
        <v>135</v>
      </c>
    </row>
    <row r="18" spans="1:14" ht="153" x14ac:dyDescent="0.25">
      <c r="A18" s="14" t="s">
        <v>15</v>
      </c>
      <c r="B18" s="77" t="s">
        <v>138</v>
      </c>
      <c r="C18" s="77" t="s">
        <v>278</v>
      </c>
      <c r="D18" s="10"/>
      <c r="E18" s="41" t="s">
        <v>15</v>
      </c>
      <c r="F18" s="64"/>
      <c r="G18" s="41"/>
      <c r="H18" s="73" t="s">
        <v>327</v>
      </c>
      <c r="I18" s="7" t="s">
        <v>328</v>
      </c>
      <c r="J18" s="60"/>
      <c r="K18" s="52" t="s">
        <v>329</v>
      </c>
      <c r="L18" s="30" t="s">
        <v>330</v>
      </c>
      <c r="M18" s="151" t="s">
        <v>338</v>
      </c>
      <c r="N18" s="162" t="s">
        <v>339</v>
      </c>
    </row>
    <row r="19" spans="1:14" ht="12.75" x14ac:dyDescent="0.25">
      <c r="A19" s="14" t="s">
        <v>49</v>
      </c>
      <c r="B19" s="77"/>
      <c r="C19" s="77" t="s">
        <v>279</v>
      </c>
      <c r="D19" s="10"/>
      <c r="E19" s="41"/>
      <c r="F19" s="64"/>
      <c r="G19" s="41"/>
      <c r="H19" s="7"/>
      <c r="I19" s="7"/>
      <c r="J19" s="60"/>
      <c r="K19" s="52"/>
      <c r="L19" s="30"/>
      <c r="M19" s="147"/>
      <c r="N19" s="162"/>
    </row>
    <row r="20" spans="1:14" ht="12.75" x14ac:dyDescent="0.25">
      <c r="A20" s="14" t="s">
        <v>50</v>
      </c>
      <c r="B20" s="77"/>
      <c r="C20" s="77" t="s">
        <v>280</v>
      </c>
      <c r="D20" s="10" t="s">
        <v>17</v>
      </c>
      <c r="E20" s="107"/>
      <c r="F20" s="108"/>
      <c r="G20" s="107"/>
      <c r="H20" s="109"/>
      <c r="I20" s="109"/>
      <c r="J20" s="104"/>
      <c r="K20" s="105"/>
      <c r="L20" s="106"/>
      <c r="M20" s="148"/>
      <c r="N20" s="163"/>
    </row>
    <row r="21" spans="1:14" ht="25.5" x14ac:dyDescent="0.25">
      <c r="A21" s="14" t="s">
        <v>51</v>
      </c>
      <c r="B21" s="77" t="s">
        <v>139</v>
      </c>
      <c r="C21" s="77" t="s">
        <v>281</v>
      </c>
      <c r="D21" s="10" t="s">
        <v>17</v>
      </c>
      <c r="E21" s="41"/>
      <c r="F21" s="64"/>
      <c r="G21" s="41"/>
      <c r="H21" s="7"/>
      <c r="I21" s="7"/>
      <c r="J21" s="60"/>
      <c r="K21" s="52"/>
      <c r="L21" s="30"/>
      <c r="M21" s="147" t="s">
        <v>94</v>
      </c>
      <c r="N21" s="162" t="s">
        <v>95</v>
      </c>
    </row>
    <row r="22" spans="1:14" ht="12.75" x14ac:dyDescent="0.25">
      <c r="A22" s="14" t="s">
        <v>52</v>
      </c>
      <c r="B22" s="77" t="s">
        <v>140</v>
      </c>
      <c r="C22" s="77" t="s">
        <v>282</v>
      </c>
      <c r="D22" s="10" t="s">
        <v>17</v>
      </c>
      <c r="E22" s="41"/>
      <c r="F22" s="64"/>
      <c r="G22" s="41"/>
      <c r="H22" s="7"/>
      <c r="I22" s="7"/>
      <c r="J22" s="60"/>
      <c r="K22" s="52"/>
      <c r="L22" s="30"/>
      <c r="M22" s="149"/>
      <c r="N22" s="162"/>
    </row>
    <row r="23" spans="1:14" ht="12.75" x14ac:dyDescent="0.25">
      <c r="A23" s="14" t="s">
        <v>53</v>
      </c>
      <c r="B23" s="77" t="s">
        <v>142</v>
      </c>
      <c r="C23" s="77" t="s">
        <v>283</v>
      </c>
      <c r="D23" s="10" t="s">
        <v>17</v>
      </c>
      <c r="E23" s="41"/>
      <c r="F23" s="64"/>
      <c r="G23" s="41"/>
      <c r="H23" s="7"/>
      <c r="I23" s="7"/>
      <c r="J23" s="60"/>
      <c r="K23" s="52"/>
      <c r="L23" s="30"/>
      <c r="M23" s="149"/>
      <c r="N23" s="162"/>
    </row>
    <row r="24" spans="1:14" ht="38.25" x14ac:dyDescent="0.25">
      <c r="A24" s="14" t="s">
        <v>54</v>
      </c>
      <c r="B24" s="77"/>
      <c r="C24" s="77" t="s">
        <v>284</v>
      </c>
      <c r="D24" s="10" t="s">
        <v>17</v>
      </c>
      <c r="E24" s="41"/>
      <c r="F24" s="64"/>
      <c r="G24" s="41"/>
      <c r="H24" s="7"/>
      <c r="I24" s="7"/>
      <c r="J24" s="60"/>
      <c r="K24" s="52"/>
      <c r="L24" s="30"/>
      <c r="M24" s="147"/>
      <c r="N24" s="162" t="s">
        <v>143</v>
      </c>
    </row>
    <row r="25" spans="1:14" ht="12.75" x14ac:dyDescent="0.25">
      <c r="A25" s="14" t="s">
        <v>56</v>
      </c>
      <c r="B25" s="77"/>
      <c r="C25" s="77" t="s">
        <v>285</v>
      </c>
      <c r="D25" s="10" t="s">
        <v>17</v>
      </c>
      <c r="E25" s="41"/>
      <c r="F25" s="64"/>
      <c r="G25" s="41"/>
      <c r="H25" s="7"/>
      <c r="I25" s="7"/>
      <c r="J25" s="60"/>
      <c r="K25" s="52"/>
      <c r="L25" s="30"/>
      <c r="M25" s="147"/>
      <c r="N25" s="162" t="s">
        <v>103</v>
      </c>
    </row>
    <row r="26" spans="1:14" ht="12.75" x14ac:dyDescent="0.25">
      <c r="A26" s="14" t="s">
        <v>340</v>
      </c>
      <c r="B26" s="77" t="s">
        <v>341</v>
      </c>
      <c r="C26" s="77" t="s">
        <v>342</v>
      </c>
      <c r="D26" s="10" t="s">
        <v>23</v>
      </c>
      <c r="E26" s="41"/>
      <c r="F26" s="64"/>
      <c r="G26" s="41"/>
      <c r="H26" s="7" t="s">
        <v>19</v>
      </c>
      <c r="I26" s="7" t="s">
        <v>343</v>
      </c>
      <c r="J26" s="60"/>
      <c r="K26" s="52" t="s">
        <v>344</v>
      </c>
      <c r="L26" s="30" t="s">
        <v>343</v>
      </c>
      <c r="M26" s="147"/>
      <c r="N26" s="162"/>
    </row>
    <row r="27" spans="1:14" ht="51" x14ac:dyDescent="0.25">
      <c r="A27" s="14" t="s">
        <v>57</v>
      </c>
      <c r="B27" s="77" t="s">
        <v>146</v>
      </c>
      <c r="C27" s="77" t="s">
        <v>286</v>
      </c>
      <c r="D27" s="10"/>
      <c r="E27" s="41"/>
      <c r="F27" s="64"/>
      <c r="G27" s="41"/>
      <c r="H27" s="7" t="s">
        <v>19</v>
      </c>
      <c r="I27" s="7" t="s">
        <v>104</v>
      </c>
      <c r="J27" s="60"/>
      <c r="K27" s="52" t="s">
        <v>105</v>
      </c>
      <c r="L27" s="30" t="s">
        <v>104</v>
      </c>
      <c r="M27" s="147" t="s">
        <v>349</v>
      </c>
      <c r="N27" s="162"/>
    </row>
    <row r="28" spans="1:14" ht="25.5" x14ac:dyDescent="0.25">
      <c r="A28" s="14" t="s">
        <v>58</v>
      </c>
      <c r="B28" s="77" t="s">
        <v>145</v>
      </c>
      <c r="C28" s="77" t="s">
        <v>287</v>
      </c>
      <c r="D28" s="10"/>
      <c r="E28" s="41"/>
      <c r="F28" s="64"/>
      <c r="G28" s="41"/>
      <c r="H28" s="7" t="s">
        <v>19</v>
      </c>
      <c r="I28" s="7" t="s">
        <v>106</v>
      </c>
      <c r="J28" s="60"/>
      <c r="K28" s="52" t="s">
        <v>107</v>
      </c>
      <c r="L28" s="30" t="s">
        <v>106</v>
      </c>
      <c r="M28" s="147" t="s">
        <v>350</v>
      </c>
      <c r="N28" s="162"/>
    </row>
    <row r="29" spans="1:14" ht="12.75" x14ac:dyDescent="0.25">
      <c r="A29" s="14" t="s">
        <v>59</v>
      </c>
      <c r="B29" s="77"/>
      <c r="C29" s="77" t="s">
        <v>288</v>
      </c>
      <c r="D29" s="10"/>
      <c r="E29" s="41"/>
      <c r="F29" s="64"/>
      <c r="G29" s="41"/>
      <c r="H29" s="7"/>
      <c r="I29" s="7"/>
      <c r="J29" s="60"/>
      <c r="K29" s="52"/>
      <c r="L29" s="30"/>
      <c r="M29" s="147"/>
      <c r="N29" s="162"/>
    </row>
    <row r="30" spans="1:14" ht="12.75" x14ac:dyDescent="0.25">
      <c r="A30" s="14" t="s">
        <v>60</v>
      </c>
      <c r="B30" s="77"/>
      <c r="C30" s="77" t="s">
        <v>289</v>
      </c>
      <c r="D30" s="10"/>
      <c r="E30" s="41"/>
      <c r="F30" s="64"/>
      <c r="G30" s="41"/>
      <c r="H30" s="7"/>
      <c r="I30" s="7"/>
      <c r="J30" s="60"/>
      <c r="K30" s="52"/>
      <c r="L30" s="30"/>
      <c r="M30" s="147"/>
      <c r="N30" s="162"/>
    </row>
    <row r="31" spans="1:14" ht="38.25" x14ac:dyDescent="0.25">
      <c r="A31" s="14" t="s">
        <v>61</v>
      </c>
      <c r="B31" s="77" t="s">
        <v>144</v>
      </c>
      <c r="C31" s="77" t="s">
        <v>290</v>
      </c>
      <c r="D31" s="10"/>
      <c r="E31" s="41"/>
      <c r="F31" s="64"/>
      <c r="G31" s="41"/>
      <c r="H31" s="7" t="s">
        <v>19</v>
      </c>
      <c r="I31" s="7" t="s">
        <v>109</v>
      </c>
      <c r="J31" s="60"/>
      <c r="K31" s="52" t="s">
        <v>110</v>
      </c>
      <c r="L31" s="30" t="s">
        <v>109</v>
      </c>
      <c r="M31" s="147" t="s">
        <v>351</v>
      </c>
      <c r="N31" s="162"/>
    </row>
    <row r="32" spans="1:14" ht="12.75" x14ac:dyDescent="0.25">
      <c r="A32" s="14" t="s">
        <v>62</v>
      </c>
      <c r="B32" s="77"/>
      <c r="C32" s="77" t="s">
        <v>291</v>
      </c>
      <c r="D32" s="10" t="s">
        <v>17</v>
      </c>
      <c r="E32" s="41"/>
      <c r="F32" s="64"/>
      <c r="G32" s="41"/>
      <c r="H32" s="7"/>
      <c r="I32" s="7"/>
      <c r="J32" s="60"/>
      <c r="K32" s="52"/>
      <c r="L32" s="30"/>
      <c r="M32" s="147"/>
      <c r="N32" s="162"/>
    </row>
    <row r="33" spans="1:14" ht="12.75" x14ac:dyDescent="0.25">
      <c r="A33" s="14" t="s">
        <v>63</v>
      </c>
      <c r="B33" s="77"/>
      <c r="C33" s="77" t="s">
        <v>292</v>
      </c>
      <c r="D33" s="10" t="s">
        <v>17</v>
      </c>
      <c r="E33" s="41"/>
      <c r="F33" s="64"/>
      <c r="G33" s="41"/>
      <c r="H33" s="7"/>
      <c r="I33" s="7"/>
      <c r="J33" s="60"/>
      <c r="K33" s="52"/>
      <c r="L33" s="30"/>
      <c r="M33" s="147"/>
      <c r="N33" s="162"/>
    </row>
    <row r="34" spans="1:14" ht="12.75" x14ac:dyDescent="0.25">
      <c r="A34" s="14" t="s">
        <v>64</v>
      </c>
      <c r="B34" s="77"/>
      <c r="C34" s="77" t="s">
        <v>293</v>
      </c>
      <c r="D34" s="10"/>
      <c r="E34" s="41"/>
      <c r="F34" s="64"/>
      <c r="G34" s="41"/>
      <c r="H34" s="7"/>
      <c r="I34" s="7"/>
      <c r="J34" s="60"/>
      <c r="K34" s="52"/>
      <c r="L34" s="30"/>
      <c r="M34" s="147"/>
      <c r="N34" s="162"/>
    </row>
    <row r="35" spans="1:14" ht="12.75" x14ac:dyDescent="0.25">
      <c r="A35" s="14" t="s">
        <v>65</v>
      </c>
      <c r="B35" s="77"/>
      <c r="C35" s="77" t="s">
        <v>294</v>
      </c>
      <c r="D35" s="10" t="s">
        <v>17</v>
      </c>
      <c r="E35" s="41"/>
      <c r="F35" s="64"/>
      <c r="G35" s="41"/>
      <c r="H35" s="7"/>
      <c r="I35" s="7"/>
      <c r="J35" s="60"/>
      <c r="K35" s="52"/>
      <c r="L35" s="30"/>
      <c r="M35" s="147"/>
      <c r="N35" s="162"/>
    </row>
    <row r="36" spans="1:14" ht="25.5" x14ac:dyDescent="0.25">
      <c r="A36" s="14" t="s">
        <v>66</v>
      </c>
      <c r="B36" s="77"/>
      <c r="C36" s="77" t="s">
        <v>295</v>
      </c>
      <c r="D36" s="10" t="s">
        <v>17</v>
      </c>
      <c r="E36" s="41"/>
      <c r="F36" s="64"/>
      <c r="G36" s="41"/>
      <c r="H36" s="7"/>
      <c r="I36" s="7"/>
      <c r="J36" s="60"/>
      <c r="K36" s="52"/>
      <c r="L36" s="30"/>
      <c r="M36" s="147"/>
      <c r="N36" s="162" t="s">
        <v>108</v>
      </c>
    </row>
    <row r="37" spans="1:14" ht="12.75" x14ac:dyDescent="0.25">
      <c r="A37" s="14" t="s">
        <v>67</v>
      </c>
      <c r="B37" s="77"/>
      <c r="C37" s="77" t="s">
        <v>296</v>
      </c>
      <c r="D37" s="10" t="s">
        <v>17</v>
      </c>
      <c r="E37" s="41"/>
      <c r="F37" s="64"/>
      <c r="G37" s="41"/>
      <c r="H37" s="7"/>
      <c r="I37" s="7"/>
      <c r="J37" s="60"/>
      <c r="K37" s="52"/>
      <c r="L37" s="30"/>
      <c r="M37" s="147"/>
      <c r="N37" s="162"/>
    </row>
    <row r="38" spans="1:14" ht="12.75" x14ac:dyDescent="0.25">
      <c r="A38" s="14" t="s">
        <v>68</v>
      </c>
      <c r="B38" s="77"/>
      <c r="C38" s="77" t="s">
        <v>297</v>
      </c>
      <c r="D38" s="10"/>
      <c r="E38" s="41"/>
      <c r="F38" s="64"/>
      <c r="G38" s="41"/>
      <c r="H38" s="7"/>
      <c r="I38" s="7"/>
      <c r="J38" s="60"/>
      <c r="K38" s="52"/>
      <c r="L38" s="30"/>
      <c r="M38" s="147"/>
      <c r="N38" s="162"/>
    </row>
    <row r="39" spans="1:14" ht="12.75" x14ac:dyDescent="0.25">
      <c r="A39" s="14" t="s">
        <v>69</v>
      </c>
      <c r="B39" s="77"/>
      <c r="C39" s="77" t="s">
        <v>298</v>
      </c>
      <c r="D39" s="10" t="s">
        <v>17</v>
      </c>
      <c r="E39" s="41"/>
      <c r="F39" s="64"/>
      <c r="G39" s="41"/>
      <c r="H39" s="7"/>
      <c r="I39" s="7"/>
      <c r="J39" s="60"/>
      <c r="K39" s="52"/>
      <c r="L39" s="30"/>
      <c r="M39" s="147"/>
      <c r="N39" s="162"/>
    </row>
    <row r="40" spans="1:14" ht="12.75" x14ac:dyDescent="0.25">
      <c r="A40" s="14" t="s">
        <v>70</v>
      </c>
      <c r="B40" s="77"/>
      <c r="C40" s="77" t="s">
        <v>299</v>
      </c>
      <c r="D40" s="10" t="s">
        <v>17</v>
      </c>
      <c r="E40" s="41"/>
      <c r="F40" s="64"/>
      <c r="G40" s="41"/>
      <c r="H40" s="7"/>
      <c r="I40" s="7"/>
      <c r="J40" s="60"/>
      <c r="K40" s="52"/>
      <c r="L40" s="30"/>
      <c r="M40" s="147"/>
      <c r="N40" s="162"/>
    </row>
    <row r="41" spans="1:14" ht="12.75" x14ac:dyDescent="0.25">
      <c r="A41" s="14" t="s">
        <v>71</v>
      </c>
      <c r="B41" s="77"/>
      <c r="C41" s="77" t="s">
        <v>300</v>
      </c>
      <c r="D41" s="10" t="s">
        <v>17</v>
      </c>
      <c r="E41" s="41"/>
      <c r="F41" s="64"/>
      <c r="G41" s="41"/>
      <c r="H41" s="7"/>
      <c r="I41" s="7"/>
      <c r="J41" s="60"/>
      <c r="K41" s="52"/>
      <c r="L41" s="30"/>
      <c r="M41" s="147"/>
      <c r="N41" s="162"/>
    </row>
    <row r="42" spans="1:14" ht="12.75" x14ac:dyDescent="0.25">
      <c r="A42" s="14" t="s">
        <v>72</v>
      </c>
      <c r="B42" s="77"/>
      <c r="C42" s="77" t="s">
        <v>301</v>
      </c>
      <c r="D42" s="10" t="s">
        <v>17</v>
      </c>
      <c r="E42" s="41"/>
      <c r="F42" s="64"/>
      <c r="G42" s="41"/>
      <c r="H42" s="7"/>
      <c r="I42" s="7"/>
      <c r="J42" s="60"/>
      <c r="K42" s="52"/>
      <c r="L42" s="30"/>
      <c r="M42" s="147"/>
      <c r="N42" s="162"/>
    </row>
    <row r="43" spans="1:14" ht="12.75" x14ac:dyDescent="0.25">
      <c r="A43" s="14" t="s">
        <v>73</v>
      </c>
      <c r="B43" s="77"/>
      <c r="C43" s="77" t="s">
        <v>302</v>
      </c>
      <c r="D43" s="10" t="s">
        <v>17</v>
      </c>
      <c r="E43" s="41"/>
      <c r="F43" s="64"/>
      <c r="G43" s="41"/>
      <c r="H43" s="7"/>
      <c r="I43" s="7"/>
      <c r="J43" s="60"/>
      <c r="K43" s="52"/>
      <c r="L43" s="30"/>
      <c r="M43" s="147"/>
      <c r="N43" s="162"/>
    </row>
    <row r="44" spans="1:14" ht="12.75" x14ac:dyDescent="0.25">
      <c r="A44" s="14" t="s">
        <v>74</v>
      </c>
      <c r="B44" s="77"/>
      <c r="C44" s="77" t="s">
        <v>303</v>
      </c>
      <c r="D44" s="10" t="s">
        <v>17</v>
      </c>
      <c r="E44" s="41"/>
      <c r="F44" s="64"/>
      <c r="G44" s="41"/>
      <c r="H44" s="7"/>
      <c r="I44" s="7"/>
      <c r="J44" s="60"/>
      <c r="K44" s="52"/>
      <c r="L44" s="30"/>
      <c r="M44" s="147"/>
      <c r="N44" s="162"/>
    </row>
    <row r="45" spans="1:14" ht="12.75" x14ac:dyDescent="0.25">
      <c r="A45" s="14" t="s">
        <v>75</v>
      </c>
      <c r="B45" s="77"/>
      <c r="C45" s="77" t="s">
        <v>304</v>
      </c>
      <c r="D45" s="10" t="s">
        <v>17</v>
      </c>
      <c r="E45" s="41"/>
      <c r="F45" s="64"/>
      <c r="G45" s="41"/>
      <c r="H45" s="7"/>
      <c r="I45" s="7"/>
      <c r="J45" s="60"/>
      <c r="K45" s="52"/>
      <c r="L45" s="30"/>
      <c r="M45" s="147"/>
      <c r="N45" s="162"/>
    </row>
    <row r="46" spans="1:14" ht="12.75" x14ac:dyDescent="0.25">
      <c r="A46" s="14" t="s">
        <v>76</v>
      </c>
      <c r="B46" s="77"/>
      <c r="C46" s="77" t="s">
        <v>305</v>
      </c>
      <c r="D46" s="10" t="s">
        <v>17</v>
      </c>
      <c r="E46" s="41"/>
      <c r="F46" s="64"/>
      <c r="G46" s="41"/>
      <c r="H46" s="7"/>
      <c r="I46" s="7"/>
      <c r="J46" s="60"/>
      <c r="K46" s="52"/>
      <c r="L46" s="30"/>
      <c r="M46" s="147"/>
      <c r="N46" s="162"/>
    </row>
    <row r="47" spans="1:14" ht="12.75" x14ac:dyDescent="0.25">
      <c r="A47" s="14" t="s">
        <v>77</v>
      </c>
      <c r="B47" s="77"/>
      <c r="C47" s="77" t="s">
        <v>306</v>
      </c>
      <c r="D47" s="10" t="s">
        <v>17</v>
      </c>
      <c r="E47" s="41"/>
      <c r="F47" s="64"/>
      <c r="G47" s="41"/>
      <c r="H47" s="7"/>
      <c r="I47" s="7"/>
      <c r="J47" s="60"/>
      <c r="K47" s="52"/>
      <c r="L47" s="30"/>
      <c r="M47" s="147"/>
      <c r="N47" s="162"/>
    </row>
    <row r="48" spans="1:14" ht="12.75" x14ac:dyDescent="0.25">
      <c r="A48" s="14" t="s">
        <v>78</v>
      </c>
      <c r="B48" s="77"/>
      <c r="C48" s="77" t="s">
        <v>307</v>
      </c>
      <c r="D48" s="10" t="s">
        <v>17</v>
      </c>
      <c r="E48" s="41"/>
      <c r="F48" s="64"/>
      <c r="G48" s="41"/>
      <c r="H48" s="7"/>
      <c r="I48" s="7"/>
      <c r="J48" s="60"/>
      <c r="K48" s="52"/>
      <c r="L48" s="30"/>
      <c r="M48" s="147"/>
      <c r="N48" s="162"/>
    </row>
    <row r="49" spans="1:14" ht="12.75" x14ac:dyDescent="0.25">
      <c r="A49" s="14" t="s">
        <v>79</v>
      </c>
      <c r="B49" s="77"/>
      <c r="C49" s="77" t="s">
        <v>295</v>
      </c>
      <c r="D49" s="10"/>
      <c r="E49" s="41"/>
      <c r="F49" s="64"/>
      <c r="G49" s="41"/>
      <c r="H49" s="7"/>
      <c r="I49" s="7"/>
      <c r="J49" s="60"/>
      <c r="K49" s="52"/>
      <c r="L49" s="30"/>
      <c r="M49" s="147"/>
      <c r="N49" s="162"/>
    </row>
    <row r="50" spans="1:14" ht="12.75" x14ac:dyDescent="0.25">
      <c r="A50" s="14" t="s">
        <v>80</v>
      </c>
      <c r="B50" s="77"/>
      <c r="C50" s="77" t="s">
        <v>308</v>
      </c>
      <c r="D50" s="10" t="s">
        <v>17</v>
      </c>
      <c r="E50" s="41"/>
      <c r="F50" s="64"/>
      <c r="G50" s="41"/>
      <c r="H50" s="7"/>
      <c r="I50" s="7"/>
      <c r="J50" s="60"/>
      <c r="K50" s="52"/>
      <c r="L50" s="30"/>
      <c r="M50" s="147"/>
      <c r="N50" s="162"/>
    </row>
    <row r="51" spans="1:14" ht="12.75" x14ac:dyDescent="0.25">
      <c r="A51" s="14" t="s">
        <v>81</v>
      </c>
      <c r="B51" s="77"/>
      <c r="C51" s="77" t="s">
        <v>309</v>
      </c>
      <c r="D51" s="10"/>
      <c r="E51" s="41"/>
      <c r="F51" s="64"/>
      <c r="G51" s="41"/>
      <c r="H51" s="7"/>
      <c r="I51" s="7"/>
      <c r="J51" s="60"/>
      <c r="K51" s="52"/>
      <c r="L51" s="30"/>
      <c r="M51" s="147"/>
      <c r="N51" s="162"/>
    </row>
    <row r="52" spans="1:14" ht="12.75" x14ac:dyDescent="0.25">
      <c r="A52" s="14" t="s">
        <v>82</v>
      </c>
      <c r="B52" s="77"/>
      <c r="C52" s="77" t="s">
        <v>310</v>
      </c>
      <c r="D52" s="10"/>
      <c r="E52" s="41"/>
      <c r="F52" s="64"/>
      <c r="G52" s="41"/>
      <c r="H52" s="7" t="s">
        <v>19</v>
      </c>
      <c r="I52" s="7" t="s">
        <v>131</v>
      </c>
      <c r="J52" s="60"/>
      <c r="K52" s="52" t="s">
        <v>132</v>
      </c>
      <c r="L52" s="30" t="s">
        <v>131</v>
      </c>
      <c r="M52" s="147"/>
      <c r="N52" s="162"/>
    </row>
    <row r="53" spans="1:14" ht="12.75" x14ac:dyDescent="0.25">
      <c r="A53" s="14" t="s">
        <v>83</v>
      </c>
      <c r="B53" s="77"/>
      <c r="C53" s="77" t="s">
        <v>311</v>
      </c>
      <c r="D53" s="10"/>
      <c r="E53" s="41"/>
      <c r="F53" s="64"/>
      <c r="G53" s="41"/>
      <c r="H53" s="7"/>
      <c r="I53" s="7"/>
      <c r="J53" s="60"/>
      <c r="K53" s="52"/>
      <c r="L53" s="30"/>
      <c r="M53" s="147"/>
      <c r="N53" s="162"/>
    </row>
    <row r="54" spans="1:14" ht="25.5" x14ac:dyDescent="0.25">
      <c r="A54" s="14" t="s">
        <v>84</v>
      </c>
      <c r="B54" s="77"/>
      <c r="C54" s="77" t="s">
        <v>312</v>
      </c>
      <c r="D54" s="10"/>
      <c r="E54" s="41"/>
      <c r="F54" s="64"/>
      <c r="G54" s="41"/>
      <c r="H54" s="7"/>
      <c r="I54" s="7"/>
      <c r="J54" s="60"/>
      <c r="K54" s="52"/>
      <c r="L54" s="30"/>
      <c r="M54" s="147"/>
      <c r="N54" s="162"/>
    </row>
    <row r="55" spans="1:14" ht="12.75" x14ac:dyDescent="0.25">
      <c r="A55" s="14"/>
      <c r="B55" s="77"/>
      <c r="C55" s="77"/>
      <c r="D55" s="10"/>
      <c r="E55" s="41"/>
      <c r="F55" s="64"/>
      <c r="G55" s="41"/>
      <c r="H55" s="7"/>
      <c r="I55" s="7"/>
      <c r="J55" s="60"/>
      <c r="K55" s="52"/>
      <c r="L55" s="30"/>
      <c r="M55" s="147"/>
      <c r="N55" s="162"/>
    </row>
    <row r="56" spans="1:14" ht="14.1" customHeight="1" x14ac:dyDescent="0.25">
      <c r="A56" s="12"/>
      <c r="B56" s="78"/>
      <c r="C56" s="78"/>
      <c r="D56" s="9"/>
      <c r="E56" s="40" t="e">
        <f>VLOOKUP(#REF!,#REF!,2,FALSE)</f>
        <v>#REF!</v>
      </c>
      <c r="F56" s="65"/>
      <c r="G56" s="40"/>
      <c r="H56" s="6"/>
      <c r="I56" s="6"/>
      <c r="J56" s="59"/>
      <c r="K56" s="51"/>
      <c r="L56" s="29"/>
      <c r="M56" s="152"/>
      <c r="N56" s="165"/>
    </row>
    <row r="57" spans="1:14" s="49" customFormat="1" ht="33" customHeight="1" x14ac:dyDescent="0.25">
      <c r="A57" s="35" t="s">
        <v>7</v>
      </c>
      <c r="B57" s="79"/>
      <c r="C57" s="79"/>
      <c r="D57" s="13" t="s">
        <v>23</v>
      </c>
      <c r="E57" s="56" t="e">
        <f>VLOOKUP(#REF!,#REF!,2,FALSE)</f>
        <v>#REF!</v>
      </c>
      <c r="F57" s="65" t="s">
        <v>6</v>
      </c>
      <c r="G57" s="13" t="s">
        <v>250</v>
      </c>
      <c r="H57" s="13" t="s">
        <v>19</v>
      </c>
      <c r="I57" s="13" t="s">
        <v>24</v>
      </c>
      <c r="J57" s="61" t="s">
        <v>38</v>
      </c>
      <c r="K57" s="58" t="s">
        <v>36</v>
      </c>
      <c r="L57" s="57" t="s">
        <v>24</v>
      </c>
      <c r="M57" s="153" t="s">
        <v>41</v>
      </c>
      <c r="N57" s="166"/>
    </row>
    <row r="58" spans="1:14" ht="67.5" customHeight="1" outlineLevel="1" x14ac:dyDescent="0.25">
      <c r="A58" s="17" t="s">
        <v>12</v>
      </c>
      <c r="B58" s="81" t="s">
        <v>88</v>
      </c>
      <c r="C58" s="81" t="s">
        <v>270</v>
      </c>
      <c r="D58" s="18" t="s">
        <v>17</v>
      </c>
      <c r="E58" s="42" t="e">
        <f>VLOOKUP(#REF!,#REF!,2,FALSE)</f>
        <v>#REF!</v>
      </c>
      <c r="F58" s="65" t="s">
        <v>6</v>
      </c>
      <c r="G58" s="42"/>
      <c r="H58" s="19" t="s">
        <v>19</v>
      </c>
      <c r="I58" s="20" t="s">
        <v>152</v>
      </c>
      <c r="J58" s="60" t="s">
        <v>38</v>
      </c>
      <c r="K58" s="54" t="s">
        <v>153</v>
      </c>
      <c r="L58" s="31"/>
      <c r="M58" s="154" t="s">
        <v>149</v>
      </c>
      <c r="N58" s="167" t="s">
        <v>151</v>
      </c>
    </row>
    <row r="59" spans="1:14" ht="121.5" customHeight="1" outlineLevel="1" x14ac:dyDescent="0.25">
      <c r="A59" s="33" t="s">
        <v>7</v>
      </c>
      <c r="B59" s="80" t="s">
        <v>147</v>
      </c>
      <c r="C59" s="80" t="s">
        <v>269</v>
      </c>
      <c r="D59" s="34" t="s">
        <v>17</v>
      </c>
      <c r="E59" s="42" t="e">
        <f>VLOOKUP(#REF!,#REF!,2,FALSE)</f>
        <v>#REF!</v>
      </c>
      <c r="F59" s="64" t="s">
        <v>6</v>
      </c>
      <c r="G59" s="42"/>
      <c r="H59" s="37" t="s">
        <v>148</v>
      </c>
      <c r="I59" s="37" t="s">
        <v>154</v>
      </c>
      <c r="J59" s="68" t="s">
        <v>40</v>
      </c>
      <c r="K59" s="54" t="s">
        <v>153</v>
      </c>
      <c r="L59" s="31"/>
      <c r="M59" s="155" t="s">
        <v>150</v>
      </c>
      <c r="N59" s="168"/>
    </row>
    <row r="60" spans="1:14" s="49" customFormat="1" ht="56.25" customHeight="1" x14ac:dyDescent="0.25">
      <c r="A60" s="35" t="s">
        <v>85</v>
      </c>
      <c r="B60" s="79"/>
      <c r="C60" s="79"/>
      <c r="D60" s="13" t="s">
        <v>23</v>
      </c>
      <c r="E60" s="56" t="s">
        <v>85</v>
      </c>
      <c r="F60" s="65"/>
      <c r="G60" s="13" t="s">
        <v>252</v>
      </c>
      <c r="H60" s="13"/>
      <c r="I60" s="13"/>
      <c r="J60" s="61"/>
      <c r="K60" s="58"/>
      <c r="L60" s="57"/>
      <c r="M60" s="171" t="s">
        <v>335</v>
      </c>
      <c r="N60" s="166" t="s">
        <v>253</v>
      </c>
    </row>
    <row r="61" spans="1:14" s="27" customFormat="1" ht="29.25" customHeight="1" outlineLevel="1" x14ac:dyDescent="0.25">
      <c r="A61" s="21" t="s">
        <v>111</v>
      </c>
      <c r="B61" s="80" t="s">
        <v>157</v>
      </c>
      <c r="C61" s="80" t="s">
        <v>313</v>
      </c>
      <c r="D61" s="25"/>
      <c r="E61" s="42" t="s">
        <v>111</v>
      </c>
      <c r="F61" s="64"/>
      <c r="G61" s="42"/>
      <c r="H61" s="26"/>
      <c r="I61" s="26"/>
      <c r="J61" s="60"/>
      <c r="K61" s="53"/>
      <c r="L61" s="31"/>
      <c r="M61" s="156" t="s">
        <v>112</v>
      </c>
      <c r="N61" s="169" t="s">
        <v>117</v>
      </c>
    </row>
    <row r="62" spans="1:14" s="27" customFormat="1" ht="14.1" customHeight="1" outlineLevel="1" x14ac:dyDescent="0.25">
      <c r="A62" s="21" t="s">
        <v>113</v>
      </c>
      <c r="B62" s="80"/>
      <c r="C62" s="80" t="s">
        <v>314</v>
      </c>
      <c r="D62" s="34" t="s">
        <v>23</v>
      </c>
      <c r="E62" s="42"/>
      <c r="F62" s="64"/>
      <c r="G62" s="42"/>
      <c r="H62" s="26"/>
      <c r="I62" s="26"/>
      <c r="J62" s="60"/>
      <c r="K62" s="53"/>
      <c r="L62" s="31"/>
      <c r="M62" s="156" t="s">
        <v>114</v>
      </c>
      <c r="N62" s="169"/>
    </row>
    <row r="63" spans="1:14" s="27" customFormat="1" ht="32.25" customHeight="1" outlineLevel="1" x14ac:dyDescent="0.25">
      <c r="A63" s="21" t="s">
        <v>115</v>
      </c>
      <c r="B63" s="80" t="s">
        <v>136</v>
      </c>
      <c r="C63" s="80" t="s">
        <v>315</v>
      </c>
      <c r="D63" s="34" t="s">
        <v>17</v>
      </c>
      <c r="E63" s="42" t="s">
        <v>116</v>
      </c>
      <c r="F63" s="64"/>
      <c r="G63" s="42"/>
      <c r="H63" s="31" t="s">
        <v>19</v>
      </c>
      <c r="I63" s="31" t="s">
        <v>22</v>
      </c>
      <c r="J63" s="31"/>
      <c r="K63" s="31" t="s">
        <v>35</v>
      </c>
      <c r="L63" s="31" t="s">
        <v>22</v>
      </c>
      <c r="M63" s="157" t="s">
        <v>35</v>
      </c>
      <c r="N63" s="139" t="s">
        <v>197</v>
      </c>
    </row>
    <row r="64" spans="1:14" s="27" customFormat="1" ht="14.1" customHeight="1" outlineLevel="1" x14ac:dyDescent="0.25">
      <c r="A64" s="21"/>
      <c r="B64" s="80"/>
      <c r="C64" s="80"/>
      <c r="D64" s="25"/>
      <c r="E64" s="42" t="e">
        <f>VLOOKUP(#REF!,#REF!,2,FALSE)</f>
        <v>#REF!</v>
      </c>
      <c r="F64" s="64"/>
      <c r="G64" s="42"/>
      <c r="H64" s="26"/>
      <c r="I64" s="26"/>
      <c r="J64" s="60"/>
      <c r="K64" s="53"/>
      <c r="L64" s="31"/>
      <c r="M64" s="156"/>
      <c r="N64" s="167"/>
    </row>
    <row r="65" spans="1:14" ht="14.1" customHeight="1" outlineLevel="1" collapsed="1" x14ac:dyDescent="0.25">
      <c r="A65" s="22"/>
      <c r="B65" s="82"/>
      <c r="C65" s="82"/>
      <c r="D65" s="23"/>
      <c r="E65" s="43" t="e">
        <f>VLOOKUP(#REF!,#REF!,2,FALSE)</f>
        <v>#REF!</v>
      </c>
      <c r="F65" s="66"/>
      <c r="G65" s="43"/>
      <c r="H65" s="24"/>
      <c r="I65" s="24"/>
      <c r="J65" s="62"/>
      <c r="K65" s="55"/>
      <c r="L65" s="32"/>
      <c r="M65" s="158"/>
      <c r="N65" s="170"/>
    </row>
    <row r="66" spans="1:14" s="49" customFormat="1" ht="48.75" customHeight="1" x14ac:dyDescent="0.25">
      <c r="A66" s="35" t="s">
        <v>86</v>
      </c>
      <c r="B66" s="79"/>
      <c r="C66" s="79"/>
      <c r="D66" s="13" t="s">
        <v>23</v>
      </c>
      <c r="E66" s="56" t="e">
        <f>VLOOKUP(#REF!,#REF!,2,FALSE)</f>
        <v>#REF!</v>
      </c>
      <c r="F66" s="65"/>
      <c r="G66" s="13" t="s">
        <v>252</v>
      </c>
      <c r="H66" s="13"/>
      <c r="I66" s="13"/>
      <c r="J66" s="61"/>
      <c r="K66" s="58"/>
      <c r="L66" s="57"/>
      <c r="M66" s="153" t="s">
        <v>159</v>
      </c>
      <c r="N66" s="166" t="s">
        <v>253</v>
      </c>
    </row>
    <row r="67" spans="1:14" s="27" customFormat="1" ht="96.75" customHeight="1" outlineLevel="1" x14ac:dyDescent="0.25">
      <c r="A67" s="21" t="s">
        <v>111</v>
      </c>
      <c r="B67" s="80" t="s">
        <v>158</v>
      </c>
      <c r="C67" s="80" t="s">
        <v>313</v>
      </c>
      <c r="D67" s="34"/>
      <c r="E67" s="42" t="s">
        <v>111</v>
      </c>
      <c r="F67" s="64"/>
      <c r="G67" s="42"/>
      <c r="H67" s="37" t="s">
        <v>123</v>
      </c>
      <c r="I67" s="37" t="s">
        <v>128</v>
      </c>
      <c r="J67" s="60"/>
      <c r="K67" s="53" t="s">
        <v>120</v>
      </c>
      <c r="L67" s="31" t="s">
        <v>129</v>
      </c>
      <c r="M67" s="157" t="s">
        <v>201</v>
      </c>
      <c r="N67" s="169"/>
    </row>
    <row r="68" spans="1:14" s="27" customFormat="1" ht="14.1" customHeight="1" outlineLevel="1" x14ac:dyDescent="0.25">
      <c r="A68" s="21" t="s">
        <v>82</v>
      </c>
      <c r="B68" s="80"/>
      <c r="C68" s="80" t="s">
        <v>316</v>
      </c>
      <c r="D68" s="34"/>
      <c r="E68" s="42" t="e">
        <f>VLOOKUP(#REF!,#REF!,2,FALSE)</f>
        <v>#REF!</v>
      </c>
      <c r="F68" s="64"/>
      <c r="G68" s="42"/>
      <c r="H68" s="26"/>
      <c r="I68" s="26"/>
      <c r="J68" s="60"/>
      <c r="K68" s="53"/>
      <c r="L68" s="31"/>
      <c r="M68" s="156"/>
      <c r="N68" s="169"/>
    </row>
    <row r="69" spans="1:14" s="27" customFormat="1" ht="72.75" customHeight="1" outlineLevel="1" x14ac:dyDescent="0.25">
      <c r="A69" s="21" t="s">
        <v>119</v>
      </c>
      <c r="B69" s="80" t="s">
        <v>136</v>
      </c>
      <c r="C69" s="80" t="s">
        <v>317</v>
      </c>
      <c r="D69" s="34"/>
      <c r="E69" s="42" t="e">
        <f>VLOOKUP(#REF!,#REF!,2,FALSE)</f>
        <v>#REF!</v>
      </c>
      <c r="F69" s="64"/>
      <c r="G69" s="42"/>
      <c r="H69" s="37" t="s">
        <v>160</v>
      </c>
      <c r="I69" s="37" t="s">
        <v>121</v>
      </c>
      <c r="J69" s="60"/>
      <c r="K69" s="53" t="s">
        <v>122</v>
      </c>
      <c r="L69" s="32" t="s">
        <v>130</v>
      </c>
      <c r="M69" s="157" t="s">
        <v>202</v>
      </c>
      <c r="N69" s="169"/>
    </row>
    <row r="70" spans="1:14" s="102" customFormat="1" ht="66" customHeight="1" x14ac:dyDescent="0.25">
      <c r="A70" s="35" t="s">
        <v>212</v>
      </c>
      <c r="B70" s="79"/>
      <c r="C70" s="79"/>
      <c r="D70" s="13" t="s">
        <v>23</v>
      </c>
      <c r="E70" s="56"/>
      <c r="F70" s="65"/>
      <c r="G70" s="56"/>
      <c r="H70" s="13" t="s">
        <v>19</v>
      </c>
      <c r="I70" s="13"/>
      <c r="J70" s="61"/>
      <c r="K70" s="58"/>
      <c r="L70" s="57"/>
      <c r="M70" s="153"/>
      <c r="N70" s="166" t="s">
        <v>251</v>
      </c>
    </row>
    <row r="71" spans="1:14" s="102" customFormat="1" ht="19.5" customHeight="1" outlineLevel="1" x14ac:dyDescent="0.25">
      <c r="A71" s="21" t="s">
        <v>229</v>
      </c>
      <c r="B71" s="21"/>
      <c r="C71" s="21"/>
      <c r="D71" s="21"/>
      <c r="E71" s="21"/>
      <c r="F71" s="21"/>
      <c r="G71" s="21"/>
      <c r="H71" s="21"/>
      <c r="I71" s="21"/>
      <c r="J71" s="21"/>
      <c r="K71" s="21"/>
      <c r="L71" s="21"/>
      <c r="M71" s="159"/>
      <c r="N71" s="140" t="s">
        <v>227</v>
      </c>
    </row>
    <row r="72" spans="1:14" s="102" customFormat="1" ht="19.5" customHeight="1" outlineLevel="2" x14ac:dyDescent="0.25">
      <c r="A72" s="21" t="s">
        <v>213</v>
      </c>
      <c r="B72" s="21" t="s">
        <v>214</v>
      </c>
      <c r="C72" s="21" t="s">
        <v>318</v>
      </c>
      <c r="D72" s="21" t="s">
        <v>17</v>
      </c>
      <c r="E72" s="21"/>
      <c r="F72" s="21"/>
      <c r="G72" s="21"/>
      <c r="H72" s="21" t="s">
        <v>19</v>
      </c>
      <c r="I72" s="21" t="s">
        <v>224</v>
      </c>
      <c r="J72" s="21"/>
      <c r="K72" s="21" t="s">
        <v>225</v>
      </c>
      <c r="L72" s="21" t="s">
        <v>224</v>
      </c>
      <c r="M72" s="159"/>
      <c r="N72" s="140"/>
    </row>
    <row r="73" spans="1:14" s="102" customFormat="1" ht="14.1" customHeight="1" outlineLevel="2" x14ac:dyDescent="0.25">
      <c r="A73" s="21" t="s">
        <v>63</v>
      </c>
      <c r="B73" s="21" t="s">
        <v>215</v>
      </c>
      <c r="C73" s="21" t="s">
        <v>319</v>
      </c>
      <c r="D73" s="21"/>
      <c r="E73" s="21"/>
      <c r="F73" s="21"/>
      <c r="G73" s="21"/>
      <c r="H73" s="21"/>
      <c r="I73" s="21"/>
      <c r="J73" s="21"/>
      <c r="K73" s="21"/>
      <c r="L73" s="21"/>
      <c r="M73" s="159" t="s">
        <v>234</v>
      </c>
      <c r="N73" s="140"/>
    </row>
    <row r="74" spans="1:14" s="102" customFormat="1" ht="14.1" customHeight="1" outlineLevel="2" x14ac:dyDescent="0.25">
      <c r="A74" s="21" t="s">
        <v>15</v>
      </c>
      <c r="B74" s="21" t="s">
        <v>138</v>
      </c>
      <c r="C74" s="21" t="s">
        <v>278</v>
      </c>
      <c r="D74" s="21"/>
      <c r="E74" s="21"/>
      <c r="F74" s="21"/>
      <c r="G74" s="21"/>
      <c r="H74" s="21"/>
      <c r="I74" s="21"/>
      <c r="J74" s="21"/>
      <c r="K74" s="21"/>
      <c r="L74" s="21"/>
      <c r="M74" s="159" t="s">
        <v>226</v>
      </c>
      <c r="N74" s="140"/>
    </row>
    <row r="75" spans="1:14" s="102" customFormat="1" ht="29.25" customHeight="1" outlineLevel="2" x14ac:dyDescent="0.25">
      <c r="A75" s="21" t="s">
        <v>216</v>
      </c>
      <c r="B75" s="21" t="s">
        <v>217</v>
      </c>
      <c r="C75" s="21" t="s">
        <v>320</v>
      </c>
      <c r="D75" s="21"/>
      <c r="E75" s="21"/>
      <c r="F75" s="21"/>
      <c r="G75" s="21"/>
      <c r="H75" s="21"/>
      <c r="I75" s="21"/>
      <c r="J75" s="21"/>
      <c r="K75" s="21"/>
      <c r="L75" s="21"/>
      <c r="M75" s="159" t="s">
        <v>218</v>
      </c>
      <c r="N75" s="140" t="s">
        <v>228</v>
      </c>
    </row>
    <row r="76" spans="1:14" s="102" customFormat="1" ht="30" customHeight="1" outlineLevel="1" x14ac:dyDescent="0.25">
      <c r="A76" s="21" t="s">
        <v>220</v>
      </c>
      <c r="B76" s="21"/>
      <c r="C76" s="21"/>
      <c r="D76" s="21"/>
      <c r="E76" s="21"/>
      <c r="F76" s="21"/>
      <c r="G76" s="21"/>
      <c r="H76" s="21"/>
      <c r="I76" s="21"/>
      <c r="J76" s="21"/>
      <c r="K76" s="21"/>
      <c r="L76" s="21"/>
      <c r="M76" s="159"/>
      <c r="N76" s="140" t="s">
        <v>230</v>
      </c>
    </row>
    <row r="77" spans="1:14" s="102" customFormat="1" ht="19.5" customHeight="1" outlineLevel="2" x14ac:dyDescent="0.25">
      <c r="A77" s="21" t="s">
        <v>213</v>
      </c>
      <c r="B77" s="21" t="s">
        <v>214</v>
      </c>
      <c r="C77" s="21" t="s">
        <v>318</v>
      </c>
      <c r="D77" s="21" t="s">
        <v>17</v>
      </c>
      <c r="E77" s="21"/>
      <c r="F77" s="21"/>
      <c r="G77" s="21"/>
      <c r="H77" s="21" t="s">
        <v>19</v>
      </c>
      <c r="I77" s="21" t="s">
        <v>221</v>
      </c>
      <c r="J77" s="21"/>
      <c r="K77" s="21" t="s">
        <v>222</v>
      </c>
      <c r="L77" s="21" t="s">
        <v>221</v>
      </c>
      <c r="M77" s="159"/>
      <c r="N77" s="140"/>
    </row>
    <row r="78" spans="1:14" s="102" customFormat="1" ht="14.1" customHeight="1" outlineLevel="2" x14ac:dyDescent="0.25">
      <c r="A78" s="21" t="s">
        <v>63</v>
      </c>
      <c r="B78" s="21" t="s">
        <v>215</v>
      </c>
      <c r="C78" s="21" t="s">
        <v>319</v>
      </c>
      <c r="D78" s="21"/>
      <c r="E78" s="21"/>
      <c r="F78" s="21"/>
      <c r="G78" s="21"/>
      <c r="H78" s="21"/>
      <c r="I78" s="21"/>
      <c r="J78" s="21"/>
      <c r="K78" s="21"/>
      <c r="L78" s="21"/>
      <c r="M78" s="159" t="s">
        <v>234</v>
      </c>
      <c r="N78" s="140"/>
    </row>
    <row r="79" spans="1:14" s="102" customFormat="1" ht="14.1" customHeight="1" outlineLevel="2" x14ac:dyDescent="0.25">
      <c r="A79" s="21" t="s">
        <v>15</v>
      </c>
      <c r="B79" s="21" t="s">
        <v>138</v>
      </c>
      <c r="C79" s="21" t="s">
        <v>278</v>
      </c>
      <c r="D79" s="21"/>
      <c r="E79" s="21"/>
      <c r="F79" s="21"/>
      <c r="G79" s="21"/>
      <c r="H79" s="21"/>
      <c r="I79" s="21"/>
      <c r="J79" s="21"/>
      <c r="K79" s="21"/>
      <c r="L79" s="21"/>
      <c r="M79" s="159" t="s">
        <v>223</v>
      </c>
      <c r="N79" s="140"/>
    </row>
    <row r="80" spans="1:14" s="102" customFormat="1" ht="13.5" customHeight="1" outlineLevel="2" x14ac:dyDescent="0.25">
      <c r="A80" s="21" t="s">
        <v>216</v>
      </c>
      <c r="B80" s="21" t="s">
        <v>217</v>
      </c>
      <c r="C80" s="21" t="s">
        <v>320</v>
      </c>
      <c r="D80" s="21"/>
      <c r="E80" s="21"/>
      <c r="F80" s="21"/>
      <c r="G80" s="21"/>
      <c r="H80" s="21"/>
      <c r="I80" s="21"/>
      <c r="J80" s="21"/>
      <c r="K80" s="21"/>
      <c r="L80" s="21"/>
      <c r="M80" s="159" t="s">
        <v>219</v>
      </c>
      <c r="N80" s="140"/>
    </row>
  </sheetData>
  <autoFilter ref="A6:N6"/>
  <mergeCells count="9">
    <mergeCell ref="N5:N6"/>
    <mergeCell ref="I5:I6"/>
    <mergeCell ref="H5:H6"/>
    <mergeCell ref="B1:D1"/>
    <mergeCell ref="B2:D2"/>
    <mergeCell ref="B3:D3"/>
    <mergeCell ref="B4:D4"/>
    <mergeCell ref="K5:L5"/>
    <mergeCell ref="F5:F6"/>
  </mergeCells>
  <conditionalFormatting sqref="K7:N7 E64:F65 E7:F8 N22:N23 N58:N59 E39:F61 E67:F67 E13:F17 H13:M13 H14:N16 H10:M10 H11:N11 H58:L59 H60:N61 H39:N57 H24:N31 H22:L23 H8:N8 H64:N65 H19:N21 H17:L17 H7:I7 E19:F31 E10:G11">
    <cfRule type="cellIs" dxfId="78" priority="327" operator="equal">
      <formula>""</formula>
    </cfRule>
  </conditionalFormatting>
  <conditionalFormatting sqref="E7:E8 L7:L8 L39:L56 E39:E56 E13:E17 L13:L17 L19:L31 E19:E31 L10:L11 E10:E11 G10:G11">
    <cfRule type="expression" dxfId="77" priority="319">
      <formula>ISNA(E7)</formula>
    </cfRule>
  </conditionalFormatting>
  <conditionalFormatting sqref="E57">
    <cfRule type="expression" dxfId="76" priority="300">
      <formula>ISNA(E57)</formula>
    </cfRule>
  </conditionalFormatting>
  <conditionalFormatting sqref="E64:E65 E58:E59 L58:L59 E67:E69 E61 L61">
    <cfRule type="expression" dxfId="75" priority="295">
      <formula>ISNA(E58)</formula>
    </cfRule>
  </conditionalFormatting>
  <conditionalFormatting sqref="L64:L65">
    <cfRule type="expression" dxfId="74" priority="211">
      <formula>ISNA(L64)</formula>
    </cfRule>
  </conditionalFormatting>
  <conditionalFormatting sqref="E60">
    <cfRule type="expression" dxfId="73" priority="190">
      <formula>ISNA(E60)</formula>
    </cfRule>
  </conditionalFormatting>
  <conditionalFormatting sqref="E33:F38 H33:N38">
    <cfRule type="cellIs" dxfId="72" priority="168" operator="equal">
      <formula>""</formula>
    </cfRule>
  </conditionalFormatting>
  <conditionalFormatting sqref="L33:L38 E33:E38">
    <cfRule type="expression" dxfId="71" priority="167">
      <formula>ISNA(E33)</formula>
    </cfRule>
  </conditionalFormatting>
  <conditionalFormatting sqref="E32:F32 H32:N32">
    <cfRule type="cellIs" dxfId="70" priority="166" operator="equal">
      <formula>""</formula>
    </cfRule>
  </conditionalFormatting>
  <conditionalFormatting sqref="L32 E32">
    <cfRule type="expression" dxfId="69" priority="165">
      <formula>ISNA(E32)</formula>
    </cfRule>
  </conditionalFormatting>
  <conditionalFormatting sqref="E66">
    <cfRule type="expression" dxfId="68" priority="156">
      <formula>ISNA(E66)</formula>
    </cfRule>
  </conditionalFormatting>
  <conditionalFormatting sqref="E66:F66 E68:F69 H68:N68 H66:M66">
    <cfRule type="cellIs" dxfId="67" priority="159" operator="equal">
      <formula>""</formula>
    </cfRule>
  </conditionalFormatting>
  <conditionalFormatting sqref="L68">
    <cfRule type="expression" dxfId="66" priority="157">
      <formula>ISNA(L68)</formula>
    </cfRule>
  </conditionalFormatting>
  <conditionalFormatting sqref="E62:F62 H62:N62">
    <cfRule type="cellIs" dxfId="65" priority="155" operator="equal">
      <formula>""</formula>
    </cfRule>
  </conditionalFormatting>
  <conditionalFormatting sqref="E62">
    <cfRule type="expression" dxfId="64" priority="154">
      <formula>ISNA(E62)</formula>
    </cfRule>
  </conditionalFormatting>
  <conditionalFormatting sqref="L62">
    <cfRule type="expression" dxfId="63" priority="153">
      <formula>ISNA(L62)</formula>
    </cfRule>
  </conditionalFormatting>
  <conditionalFormatting sqref="E63:F63">
    <cfRule type="cellIs" dxfId="62" priority="152" operator="equal">
      <formula>""</formula>
    </cfRule>
  </conditionalFormatting>
  <conditionalFormatting sqref="E63">
    <cfRule type="expression" dxfId="61" priority="151">
      <formula>ISNA(E63)</formula>
    </cfRule>
  </conditionalFormatting>
  <conditionalFormatting sqref="H67:K67 N67">
    <cfRule type="cellIs" dxfId="60" priority="145" operator="equal">
      <formula>""</formula>
    </cfRule>
  </conditionalFormatting>
  <conditionalFormatting sqref="L67">
    <cfRule type="cellIs" dxfId="59" priority="144" operator="equal">
      <formula>""</formula>
    </cfRule>
  </conditionalFormatting>
  <conditionalFormatting sqref="L67">
    <cfRule type="expression" dxfId="58" priority="143">
      <formula>ISNA(L67)</formula>
    </cfRule>
  </conditionalFormatting>
  <conditionalFormatting sqref="H69:K69 N69">
    <cfRule type="cellIs" dxfId="57" priority="142" operator="equal">
      <formula>""</formula>
    </cfRule>
  </conditionalFormatting>
  <conditionalFormatting sqref="L69">
    <cfRule type="cellIs" dxfId="56" priority="141" operator="equal">
      <formula>""</formula>
    </cfRule>
  </conditionalFormatting>
  <conditionalFormatting sqref="L69">
    <cfRule type="expression" dxfId="55" priority="140">
      <formula>ISNA(L69)</formula>
    </cfRule>
  </conditionalFormatting>
  <conditionalFormatting sqref="N17">
    <cfRule type="cellIs" dxfId="54" priority="139" operator="equal">
      <formula>""</formula>
    </cfRule>
  </conditionalFormatting>
  <conditionalFormatting sqref="E12:F12 N12 H12:L12">
    <cfRule type="cellIs" dxfId="53" priority="132" operator="equal">
      <formula>""</formula>
    </cfRule>
  </conditionalFormatting>
  <conditionalFormatting sqref="E12 L12">
    <cfRule type="expression" dxfId="52" priority="131">
      <formula>ISNA(E12)</formula>
    </cfRule>
  </conditionalFormatting>
  <conditionalFormatting sqref="M58:M59">
    <cfRule type="cellIs" dxfId="51" priority="124" operator="equal">
      <formula>""</formula>
    </cfRule>
  </conditionalFormatting>
  <conditionalFormatting sqref="E9:F9 H9:N9">
    <cfRule type="cellIs" dxfId="50" priority="123" operator="equal">
      <formula>""</formula>
    </cfRule>
  </conditionalFormatting>
  <conditionalFormatting sqref="E9 L9">
    <cfRule type="expression" dxfId="49" priority="122">
      <formula>ISNA(E9)</formula>
    </cfRule>
  </conditionalFormatting>
  <conditionalFormatting sqref="N10">
    <cfRule type="cellIs" dxfId="48" priority="117" operator="equal">
      <formula>""</formula>
    </cfRule>
  </conditionalFormatting>
  <conditionalFormatting sqref="M12">
    <cfRule type="cellIs" dxfId="47" priority="116" operator="equal">
      <formula>""</formula>
    </cfRule>
  </conditionalFormatting>
  <conditionalFormatting sqref="M22">
    <cfRule type="cellIs" dxfId="46" priority="115" operator="equal">
      <formula>""</formula>
    </cfRule>
  </conditionalFormatting>
  <conditionalFormatting sqref="M23">
    <cfRule type="cellIs" dxfId="45" priority="114" operator="equal">
      <formula>""</formula>
    </cfRule>
  </conditionalFormatting>
  <conditionalFormatting sqref="M67">
    <cfRule type="cellIs" dxfId="44" priority="113" operator="equal">
      <formula>""</formula>
    </cfRule>
  </conditionalFormatting>
  <conditionalFormatting sqref="M67">
    <cfRule type="expression" dxfId="43" priority="112">
      <formula>ISNA(M67)</formula>
    </cfRule>
  </conditionalFormatting>
  <conditionalFormatting sqref="M69">
    <cfRule type="cellIs" dxfId="42" priority="111" operator="equal">
      <formula>""</formula>
    </cfRule>
  </conditionalFormatting>
  <conditionalFormatting sqref="M69">
    <cfRule type="expression" dxfId="41" priority="110">
      <formula>ISNA(M69)</formula>
    </cfRule>
  </conditionalFormatting>
  <conditionalFormatting sqref="H63:N63">
    <cfRule type="cellIs" dxfId="40" priority="109" operator="equal">
      <formula>""</formula>
    </cfRule>
  </conditionalFormatting>
  <conditionalFormatting sqref="H63:N63">
    <cfRule type="expression" dxfId="39" priority="108">
      <formula>ISNA(H63)</formula>
    </cfRule>
  </conditionalFormatting>
  <conditionalFormatting sqref="E70">
    <cfRule type="expression" dxfId="38" priority="47">
      <formula>ISNA(E70)</formula>
    </cfRule>
  </conditionalFormatting>
  <conditionalFormatting sqref="E70:F70 H70:N70">
    <cfRule type="cellIs" dxfId="37" priority="48" operator="equal">
      <formula>""</formula>
    </cfRule>
  </conditionalFormatting>
  <conditionalFormatting sqref="G64:G65 G7:G8 G39:G56 G67 G13:G17 G58:G59 G61 G19:G31">
    <cfRule type="cellIs" dxfId="36" priority="46" operator="equal">
      <formula>""</formula>
    </cfRule>
  </conditionalFormatting>
  <conditionalFormatting sqref="G7:G8 G39:G56 G13:G17 G19:G31">
    <cfRule type="expression" dxfId="35" priority="45">
      <formula>ISNA(G7)</formula>
    </cfRule>
  </conditionalFormatting>
  <conditionalFormatting sqref="G64:G65 G58:G59 G67:G69 G61">
    <cfRule type="expression" dxfId="34" priority="43">
      <formula>ISNA(G58)</formula>
    </cfRule>
  </conditionalFormatting>
  <conditionalFormatting sqref="G33:G38">
    <cfRule type="cellIs" dxfId="33" priority="41" operator="equal">
      <formula>""</formula>
    </cfRule>
  </conditionalFormatting>
  <conditionalFormatting sqref="G33:G38">
    <cfRule type="expression" dxfId="32" priority="40">
      <formula>ISNA(G33)</formula>
    </cfRule>
  </conditionalFormatting>
  <conditionalFormatting sqref="G32">
    <cfRule type="cellIs" dxfId="31" priority="39" operator="equal">
      <formula>""</formula>
    </cfRule>
  </conditionalFormatting>
  <conditionalFormatting sqref="G32">
    <cfRule type="expression" dxfId="30" priority="38">
      <formula>ISNA(G32)</formula>
    </cfRule>
  </conditionalFormatting>
  <conditionalFormatting sqref="G68:G69">
    <cfRule type="cellIs" dxfId="29" priority="37" operator="equal">
      <formula>""</formula>
    </cfRule>
  </conditionalFormatting>
  <conditionalFormatting sqref="G62">
    <cfRule type="cellIs" dxfId="28" priority="35" operator="equal">
      <formula>""</formula>
    </cfRule>
  </conditionalFormatting>
  <conditionalFormatting sqref="G62">
    <cfRule type="expression" dxfId="27" priority="34">
      <formula>ISNA(G62)</formula>
    </cfRule>
  </conditionalFormatting>
  <conditionalFormatting sqref="G63">
    <cfRule type="cellIs" dxfId="26" priority="33" operator="equal">
      <formula>""</formula>
    </cfRule>
  </conditionalFormatting>
  <conditionalFormatting sqref="G63">
    <cfRule type="expression" dxfId="25" priority="32">
      <formula>ISNA(G63)</formula>
    </cfRule>
  </conditionalFormatting>
  <conditionalFormatting sqref="G12">
    <cfRule type="cellIs" dxfId="24" priority="31" operator="equal">
      <formula>""</formula>
    </cfRule>
  </conditionalFormatting>
  <conditionalFormatting sqref="G12">
    <cfRule type="expression" dxfId="23" priority="30">
      <formula>ISNA(G12)</formula>
    </cfRule>
  </conditionalFormatting>
  <conditionalFormatting sqref="G9">
    <cfRule type="cellIs" dxfId="22" priority="29" operator="equal">
      <formula>""</formula>
    </cfRule>
  </conditionalFormatting>
  <conditionalFormatting sqref="G9">
    <cfRule type="expression" dxfId="21" priority="28">
      <formula>ISNA(G9)</formula>
    </cfRule>
  </conditionalFormatting>
  <conditionalFormatting sqref="G70">
    <cfRule type="expression" dxfId="20" priority="26">
      <formula>ISNA(G70)</formula>
    </cfRule>
  </conditionalFormatting>
  <conditionalFormatting sqref="G70">
    <cfRule type="cellIs" dxfId="19" priority="27" operator="equal">
      <formula>""</formula>
    </cfRule>
  </conditionalFormatting>
  <conditionalFormatting sqref="G57">
    <cfRule type="cellIs" dxfId="18" priority="25" operator="equal">
      <formula>""</formula>
    </cfRule>
  </conditionalFormatting>
  <conditionalFormatting sqref="G60">
    <cfRule type="cellIs" dxfId="17" priority="24" operator="equal">
      <formula>""</formula>
    </cfRule>
  </conditionalFormatting>
  <conditionalFormatting sqref="G66">
    <cfRule type="cellIs" dxfId="16" priority="23" operator="equal">
      <formula>""</formula>
    </cfRule>
  </conditionalFormatting>
  <conditionalFormatting sqref="N66">
    <cfRule type="cellIs" dxfId="15" priority="21" operator="equal">
      <formula>""</formula>
    </cfRule>
  </conditionalFormatting>
  <conditionalFormatting sqref="A3:A4">
    <cfRule type="cellIs" dxfId="14" priority="20" operator="equal">
      <formula>""</formula>
    </cfRule>
  </conditionalFormatting>
  <conditionalFormatting sqref="A3:A4">
    <cfRule type="expression" dxfId="13" priority="19">
      <formula>ISNA(A3)</formula>
    </cfRule>
  </conditionalFormatting>
  <conditionalFormatting sqref="B3:B4">
    <cfRule type="cellIs" dxfId="12" priority="18" operator="equal">
      <formula>""</formula>
    </cfRule>
  </conditionalFormatting>
  <conditionalFormatting sqref="B3:B4">
    <cfRule type="expression" dxfId="11" priority="17">
      <formula>ISNA(B3)</formula>
    </cfRule>
  </conditionalFormatting>
  <conditionalFormatting sqref="A2">
    <cfRule type="cellIs" dxfId="10" priority="16" operator="equal">
      <formula>""</formula>
    </cfRule>
  </conditionalFormatting>
  <conditionalFormatting sqref="A2">
    <cfRule type="expression" dxfId="9" priority="15">
      <formula>ISNA(A2)</formula>
    </cfRule>
  </conditionalFormatting>
  <conditionalFormatting sqref="B2">
    <cfRule type="cellIs" dxfId="8" priority="14" operator="equal">
      <formula>""</formula>
    </cfRule>
  </conditionalFormatting>
  <conditionalFormatting sqref="B2">
    <cfRule type="expression" dxfId="7" priority="13">
      <formula>ISNA(B2)</formula>
    </cfRule>
  </conditionalFormatting>
  <conditionalFormatting sqref="E18:F18 H18:L18">
    <cfRule type="cellIs" dxfId="6" priority="12" operator="equal">
      <formula>""</formula>
    </cfRule>
  </conditionalFormatting>
  <conditionalFormatting sqref="E18 L18">
    <cfRule type="expression" dxfId="5" priority="11">
      <formula>ISNA(E18)</formula>
    </cfRule>
  </conditionalFormatting>
  <conditionalFormatting sqref="N18">
    <cfRule type="cellIs" dxfId="4" priority="10" operator="equal">
      <formula>""</formula>
    </cfRule>
  </conditionalFormatting>
  <conditionalFormatting sqref="G18">
    <cfRule type="cellIs" dxfId="3" priority="8" operator="equal">
      <formula>""</formula>
    </cfRule>
  </conditionalFormatting>
  <conditionalFormatting sqref="G18">
    <cfRule type="expression" dxfId="2" priority="7">
      <formula>ISNA(G18)</formula>
    </cfRule>
  </conditionalFormatting>
  <conditionalFormatting sqref="M17">
    <cfRule type="cellIs" dxfId="1" priority="2" operator="equal">
      <formula>""</formula>
    </cfRule>
  </conditionalFormatting>
  <conditionalFormatting sqref="M18">
    <cfRule type="cellIs" dxfId="0" priority="1" operator="equal">
      <formula>""</formula>
    </cfRule>
  </conditionalFormatting>
  <dataValidations count="2">
    <dataValidation type="list" allowBlank="1" showInputMessage="1" showErrorMessage="1" sqref="D76:D77 D7:D72">
      <formula1>"Yes, No"</formula1>
    </dataValidation>
    <dataValidation type="list" allowBlank="1" showInputMessage="1" showErrorMessage="1" sqref="A2:A4">
      <formula1>TRIPLEA_ENTITY</formula1>
    </dataValidation>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Overview</vt:lpstr>
      <vt:lpstr>Pre-requisites</vt:lpstr>
      <vt:lpstr>T24 Integration Flow</vt:lpstr>
      <vt:lpstr>Customer</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Rajaram B J</cp:lastModifiedBy>
  <dcterms:created xsi:type="dcterms:W3CDTF">2012-11-13T15:43:49Z</dcterms:created>
  <dcterms:modified xsi:type="dcterms:W3CDTF">2021-12-06T07:12:40Z</dcterms:modified>
</cp:coreProperties>
</file>